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trizia.minoli\Desktop\"/>
    </mc:Choice>
  </mc:AlternateContent>
  <bookViews>
    <workbookView xWindow="0" yWindow="0" windowWidth="9495" windowHeight="5190"/>
  </bookViews>
  <sheets>
    <sheet name="Anno 2016 al 31.12.2016 " sheetId="14" r:id="rId1"/>
    <sheet name="Anno 2017" sheetId="16" r:id="rId2"/>
  </sheets>
  <definedNames>
    <definedName name="_xlnm.Print_Area" localSheetId="0">'Anno 2016 al 31.12.2016 '!$A$1:$G$25</definedName>
    <definedName name="_xlnm.Print_Area" localSheetId="1">'Anno 2017'!$A$1:$H$15</definedName>
  </definedNames>
  <calcPr calcId="171027"/>
</workbook>
</file>

<file path=xl/calcChain.xml><?xml version="1.0" encoding="utf-8"?>
<calcChain xmlns="http://schemas.openxmlformats.org/spreadsheetml/2006/main">
  <c r="IV20" i="14" l="1"/>
  <c r="IU20" i="14"/>
  <c r="IT20" i="14"/>
  <c r="IS20" i="14"/>
  <c r="IR20" i="14"/>
  <c r="IQ20" i="14"/>
  <c r="IP20" i="14"/>
  <c r="IO20" i="14"/>
  <c r="IN20" i="14"/>
  <c r="IM20" i="14"/>
  <c r="IL20" i="14"/>
  <c r="IK20" i="14"/>
  <c r="IJ20" i="14"/>
  <c r="II20" i="14"/>
  <c r="IH20" i="14"/>
  <c r="IG20" i="14"/>
  <c r="IF20" i="14"/>
  <c r="IE20" i="14"/>
  <c r="ID20" i="14"/>
  <c r="IC20" i="14"/>
  <c r="IB20" i="14"/>
  <c r="IA20" i="14"/>
  <c r="HZ20" i="14"/>
  <c r="HY20" i="14"/>
  <c r="HX20" i="14"/>
  <c r="HW20" i="14"/>
  <c r="HV20" i="14"/>
  <c r="HU20" i="14"/>
  <c r="HT20" i="14"/>
  <c r="HS20" i="14"/>
  <c r="HR20" i="14"/>
  <c r="HQ20" i="14"/>
  <c r="HP20" i="14"/>
  <c r="HO20" i="14"/>
  <c r="HN20" i="14"/>
  <c r="HM20" i="14"/>
  <c r="HL20" i="14"/>
  <c r="HK20" i="14"/>
  <c r="HJ20" i="14"/>
  <c r="HI20" i="14"/>
  <c r="HH20" i="14"/>
  <c r="HG20" i="14"/>
  <c r="HF20" i="14"/>
  <c r="HE20" i="14"/>
  <c r="HD20" i="14"/>
  <c r="HC20" i="14"/>
  <c r="HB20" i="14"/>
  <c r="HA20" i="14"/>
  <c r="GZ20"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FN20" i="14"/>
  <c r="FM20" i="14"/>
  <c r="FL20" i="14"/>
  <c r="FK20" i="14"/>
  <c r="FJ20" i="14"/>
  <c r="FI20" i="14"/>
  <c r="FH20" i="14"/>
  <c r="FG20" i="14"/>
  <c r="FF20" i="14"/>
  <c r="FE20" i="14"/>
  <c r="FD20" i="14"/>
  <c r="FC20" i="14"/>
  <c r="FB20" i="14"/>
  <c r="FA20" i="14"/>
  <c r="EZ20" i="14"/>
  <c r="EY20" i="14"/>
  <c r="EX20" i="14"/>
  <c r="EW20" i="14"/>
  <c r="EV20" i="14"/>
  <c r="EU20" i="14"/>
  <c r="ET20" i="14"/>
  <c r="ES20" i="14"/>
  <c r="ER20" i="14"/>
  <c r="EQ20" i="14"/>
  <c r="EP20" i="14"/>
  <c r="EO20" i="14"/>
  <c r="EN20" i="14"/>
  <c r="EM20" i="14"/>
  <c r="EL20" i="14"/>
  <c r="EK20" i="14"/>
  <c r="EJ20" i="14"/>
  <c r="EI20" i="14"/>
  <c r="EH20" i="14"/>
  <c r="EG20" i="14"/>
  <c r="EF20" i="14"/>
  <c r="EE20" i="14"/>
  <c r="ED20" i="14"/>
  <c r="EC20" i="14"/>
  <c r="EB20" i="14"/>
  <c r="EA20" i="14"/>
  <c r="DZ20" i="14"/>
  <c r="DY20" i="14"/>
  <c r="DX20" i="14"/>
  <c r="DW20" i="14"/>
  <c r="DV20" i="14"/>
  <c r="DU20" i="14"/>
  <c r="DT20" i="14"/>
  <c r="DS20" i="14"/>
  <c r="DR20" i="14"/>
  <c r="DQ20" i="14"/>
  <c r="DP20" i="14"/>
  <c r="DO20" i="14"/>
  <c r="DN20" i="14"/>
  <c r="DM20" i="14"/>
  <c r="DL20" i="14"/>
  <c r="DK20" i="14"/>
  <c r="DJ20" i="14"/>
  <c r="DI20" i="14"/>
  <c r="DH20" i="14"/>
  <c r="DG20" i="14"/>
  <c r="DF20" i="14"/>
  <c r="DE20" i="14"/>
  <c r="DD20" i="14"/>
  <c r="DC20" i="14"/>
  <c r="DB20" i="14"/>
  <c r="DA20" i="14"/>
  <c r="CZ20" i="14"/>
  <c r="CY20" i="14"/>
  <c r="CX20" i="14"/>
  <c r="CW20" i="14"/>
  <c r="CV20" i="14"/>
  <c r="CU20" i="14"/>
  <c r="CT20" i="14"/>
  <c r="CS20" i="14"/>
  <c r="CR20" i="14"/>
  <c r="CQ20" i="14"/>
  <c r="CP20" i="14"/>
  <c r="CO20" i="14"/>
  <c r="CN20" i="14"/>
  <c r="CM20" i="14"/>
  <c r="CL20" i="14"/>
  <c r="CK20" i="14"/>
  <c r="CJ20" i="14"/>
  <c r="CI20" i="14"/>
  <c r="CH20" i="14"/>
  <c r="CG20" i="14"/>
  <c r="CF20" i="14"/>
  <c r="CE20" i="14"/>
  <c r="CD20" i="14"/>
  <c r="CC20" i="14"/>
  <c r="CB20" i="14"/>
  <c r="CA20" i="14"/>
  <c r="BZ20" i="14"/>
  <c r="BY20" i="14"/>
  <c r="BX20" i="14"/>
  <c r="BW20" i="14"/>
  <c r="BV20" i="14"/>
  <c r="BU20" i="14"/>
  <c r="BT20" i="14"/>
  <c r="BS20" i="14"/>
  <c r="BR20" i="14"/>
  <c r="BQ20" i="14"/>
  <c r="BP20" i="14"/>
  <c r="BO20" i="14"/>
  <c r="BN20" i="14"/>
  <c r="BM20" i="14"/>
  <c r="BL20" i="14"/>
  <c r="BK20" i="14"/>
  <c r="BJ20" i="14"/>
  <c r="BI20" i="14"/>
  <c r="BH20" i="14"/>
  <c r="BG20" i="14"/>
  <c r="BF20" i="14"/>
  <c r="BE20" i="14"/>
  <c r="BD20" i="14"/>
  <c r="BC20" i="14"/>
  <c r="BB20" i="14"/>
  <c r="BA20" i="14"/>
  <c r="AZ20" i="14"/>
  <c r="AY20" i="14"/>
  <c r="AX20" i="14"/>
  <c r="AW20" i="14"/>
  <c r="AV20" i="14"/>
  <c r="AU20" i="14"/>
  <c r="AT20" i="14"/>
  <c r="AS20" i="14"/>
  <c r="AR20" i="14"/>
  <c r="AQ20" i="14"/>
  <c r="AP20" i="14"/>
  <c r="AO20" i="14"/>
  <c r="AN20" i="14"/>
  <c r="AM20" i="14"/>
  <c r="AL20" i="14"/>
  <c r="AK20" i="14"/>
  <c r="AJ20" i="14"/>
  <c r="AI20" i="14"/>
  <c r="AH20" i="14"/>
  <c r="AG20" i="14"/>
  <c r="AF20" i="14"/>
  <c r="AE20" i="14"/>
  <c r="AD20" i="14"/>
  <c r="AC20" i="14"/>
  <c r="AB20" i="14"/>
  <c r="AA20" i="14"/>
  <c r="Z20" i="14"/>
  <c r="Y20" i="14"/>
  <c r="X20" i="14"/>
</calcChain>
</file>

<file path=xl/sharedStrings.xml><?xml version="1.0" encoding="utf-8"?>
<sst xmlns="http://schemas.openxmlformats.org/spreadsheetml/2006/main" count="202" uniqueCount="136">
  <si>
    <t>CONSULENTE</t>
  </si>
  <si>
    <t>OGGETTO PRESTAZIONE</t>
  </si>
  <si>
    <t>IMPORTO</t>
  </si>
  <si>
    <t>PROVVEDIMENTO</t>
  </si>
  <si>
    <t>€</t>
  </si>
  <si>
    <t>DURATA</t>
  </si>
  <si>
    <t>Farmacista Collaboratore esterno</t>
  </si>
  <si>
    <t>Consulenza su normativa appalti</t>
  </si>
  <si>
    <t>Addetto relazioni esterne</t>
  </si>
  <si>
    <t>CODICE FISCALE - LOTTO CIG</t>
  </si>
  <si>
    <t>Gestione del Personale elaborazione cedolini trasmissioni telematiche dichiarazioni relative al personale</t>
  </si>
  <si>
    <t>Audit interni per mantenimento sistema Qualità ISO 9001:2008 e verifiche ispettive</t>
  </si>
  <si>
    <t>Consulenza fiscale tributaria - invio telematico  Dichiarazioni</t>
  </si>
  <si>
    <t xml:space="preserve">V2B Snc - Como  </t>
  </si>
  <si>
    <t xml:space="preserve">Cersap  - Roma </t>
  </si>
  <si>
    <t>dal 01/01/2016 al 31/12/2016</t>
  </si>
  <si>
    <t>dal 01/01/2016 al 31/03/2016</t>
  </si>
  <si>
    <t>dal 01/04/2016 al 31/05/2016</t>
  </si>
  <si>
    <t xml:space="preserve">Nomina Presidente Organismo Vigilanza Legge 231/2001 </t>
  </si>
  <si>
    <t>Anno 2016</t>
  </si>
  <si>
    <t xml:space="preserve">Assistenza Legale  </t>
  </si>
  <si>
    <t xml:space="preserve">Assistenza Finanziaria </t>
  </si>
  <si>
    <t>Coordinatore della Sicurezza per la Progettazione e l’Esecuzione dei Lavori, per la Progettazione degli Impianti Elettrici e per la Direzione Lavori relativi alle opere di manutenzione straordinaria da svolgere presso il Cimitero di Vighizzolo</t>
  </si>
  <si>
    <t xml:space="preserve">dal 18/05/2016 al 30/06/2016  </t>
  </si>
  <si>
    <t>dal 01/07/2016 al 30/09/2016</t>
  </si>
  <si>
    <t>dal 01/06/2016 al 31/05/2018</t>
  </si>
  <si>
    <t>Responsabile del Servizio di Prevenzione e Protezione Aziendale - RSPP</t>
  </si>
  <si>
    <t xml:space="preserve">Calcolo probabilistico fulminazione sede </t>
  </si>
  <si>
    <t xml:space="preserve"> DISP. AU N. 11 del 15/01/2016  </t>
  </si>
  <si>
    <t xml:space="preserve"> DISP. AU  N. 1 del 15/01/2016  </t>
  </si>
  <si>
    <t xml:space="preserve"> DISP. AU N. 184 del 30/12/2015  </t>
  </si>
  <si>
    <t xml:space="preserve"> DISP. AU N. 14 del 28/01/2016</t>
  </si>
  <si>
    <t xml:space="preserve"> DISP. AU N. 101 del 15/06/2016</t>
  </si>
  <si>
    <t xml:space="preserve"> DISP. AU N. 18 del 28/01/2016</t>
  </si>
  <si>
    <t xml:space="preserve"> DISP. AU N. 19 del 28/01/2016</t>
  </si>
  <si>
    <t xml:space="preserve"> DISP. AU N. 16 del 28/01/2016</t>
  </si>
  <si>
    <t>CF  GNNLSN67D45C933H                                    CIG ZC717B08C8</t>
  </si>
  <si>
    <t>CF  03231120134                                           CIG Z7C0CAE275</t>
  </si>
  <si>
    <t>CF  ZMPNGL68T14B6369I                              CIG Z0318B6671</t>
  </si>
  <si>
    <t>CF  05451301005                                                             CIG Z6E18425D7</t>
  </si>
  <si>
    <t>CF  03280120134                                     CIG Z601A87BB2</t>
  </si>
  <si>
    <t>CF  03351570969                                       CIG ZE0183EF44</t>
  </si>
  <si>
    <t>CF   CLMMRC68C01B639U                            CIG  Z2D18560B3</t>
  </si>
  <si>
    <t xml:space="preserve"> DISP. AU N. 89 del 16/05/2016</t>
  </si>
  <si>
    <t>CF  PLUNLM74B68C351P                             CIG Z8C19E2581</t>
  </si>
  <si>
    <t xml:space="preserve"> DISP. AU N. 105 del 21/06/2016</t>
  </si>
  <si>
    <t xml:space="preserve">4.000,00 all'anno </t>
  </si>
  <si>
    <t>CF  GFFLVR65D02C933G                     CIG Z211A054F2</t>
  </si>
  <si>
    <t>CF  CLMMRC68C01B639U                             CIG ZDA19D4569</t>
  </si>
  <si>
    <t>CF  02700150135                                                                  CIG ZA21850F7B</t>
  </si>
  <si>
    <t>CF  13221390159                                                                    CIG ZC3183F046</t>
  </si>
  <si>
    <t xml:space="preserve"> DISP. AU N. 134 del 23/09/2016</t>
  </si>
  <si>
    <t>dal 01/10/2016 al 31/12/2016</t>
  </si>
  <si>
    <t>Incarico per formazione antincendio addetti gestione emergenza</t>
  </si>
  <si>
    <t xml:space="preserve"> DISP. AU N. 113 del 04/07/2016</t>
  </si>
  <si>
    <t xml:space="preserve">CF   CRTFBA70E11C933X                        CIG  Z7C1B8D9EC </t>
  </si>
  <si>
    <t>CF   PLMMRC76L17C933C                      CIG ZCF1C52BE9</t>
  </si>
  <si>
    <t>dal 01/11/2016 al 30/10/2017</t>
  </si>
  <si>
    <t xml:space="preserve"> DISP. AU N. 154 del 26/10/2016</t>
  </si>
  <si>
    <t xml:space="preserve"> DISP. AU N. 156 del 09/11/2016</t>
  </si>
  <si>
    <t>Coordinatore sicurezza in fase di progettazione ed esecuzione lavori di scavo</t>
  </si>
  <si>
    <t>dal 01/01/2017 al 31/12/2017</t>
  </si>
  <si>
    <t>CF  MNDGFT50E08E885F                             CIG Z581BF4B2C</t>
  </si>
  <si>
    <t>Studio Frisoni &amp; Bisceglie  Como</t>
  </si>
  <si>
    <t>dott.ssa Giannuzzi Alessandra                             Como</t>
  </si>
  <si>
    <t>Zampese dr. Angelo                    Cantù</t>
  </si>
  <si>
    <t>Studio Associato Dell'Agli Cantù                                      dott. Michele Dell'Agli</t>
  </si>
  <si>
    <t>Ernst&amp;Young Financial-Business Advisors S.p.A. Roma</t>
  </si>
  <si>
    <t xml:space="preserve">dott. ing. Marco Colombo   Cantù </t>
  </si>
  <si>
    <t>Studio Legale Tributario Ernst &amp; Young                    Roma</t>
  </si>
  <si>
    <t>dott.ssa Angela Marilena Puleio                                   Monza</t>
  </si>
  <si>
    <t>Ing. Fabio Cortellezzi    Fenegrò</t>
  </si>
  <si>
    <t>Ing. Oliviero Guffanti   Fenegrò</t>
  </si>
  <si>
    <t xml:space="preserve">dott. ing. Marco Colombo    Cantù </t>
  </si>
  <si>
    <t xml:space="preserve">Palumbo Marco      Tremezzina </t>
  </si>
  <si>
    <t xml:space="preserve">Ing. Giosafatti Mondelli              Como </t>
  </si>
  <si>
    <t>INCARICHI E CONSULENZE ANNO 2016 (Aggiornati alla data del 31/12/2016)</t>
  </si>
  <si>
    <t>dal 22/12/2016 al 08/01/2017</t>
  </si>
  <si>
    <r>
      <t xml:space="preserve"> DISP. AU N. 58     del 21/03/2016</t>
    </r>
    <r>
      <rPr>
        <sz val="10"/>
        <rFont val="Arial"/>
        <family val="2"/>
      </rPr>
      <t/>
    </r>
  </si>
  <si>
    <r>
      <t xml:space="preserve"> DISP. AU N. 189   del 22/12/2016</t>
    </r>
    <r>
      <rPr>
        <sz val="10"/>
        <rFont val="Arial"/>
        <family val="2"/>
      </rPr>
      <t/>
    </r>
  </si>
  <si>
    <t xml:space="preserve"> DISP. AU N. 175   del 17/12/2015  </t>
  </si>
  <si>
    <t>CF  GNNLSN67D45C933H                                    CIG Z531CAE3AA</t>
  </si>
  <si>
    <t>dal 01/01/2017 al 31/01/2017</t>
  </si>
  <si>
    <t xml:space="preserve"> DISP. AU N. 174 del 15/12/2016</t>
  </si>
  <si>
    <t>CF  03230150967                                       CIG Z361C9A11E</t>
  </si>
  <si>
    <t xml:space="preserve">PricewaterhouseCoopers Advisory S.p.A.                     Milano </t>
  </si>
  <si>
    <t>Anno 2017</t>
  </si>
  <si>
    <t xml:space="preserve">Incarico operazione di Scissione Ramo Idrico </t>
  </si>
  <si>
    <t xml:space="preserve"> DISP. AU N. 192 del 29/12/2016  </t>
  </si>
  <si>
    <t>416,00 mensili</t>
  </si>
  <si>
    <t>dal 11/01/2017 al 31/01/2017</t>
  </si>
  <si>
    <t xml:space="preserve"> DISP. AU  N. 03   del 11/01/2017 </t>
  </si>
  <si>
    <t xml:space="preserve"> DISP. AU  N. 04   del 11/01/2017    </t>
  </si>
  <si>
    <t xml:space="preserve"> DISP. AU  N. 01   del 11/01/2017  </t>
  </si>
  <si>
    <t xml:space="preserve"> DISP. AU  N. 06   del 11/01/2017    </t>
  </si>
  <si>
    <t>Anno 2016/2017</t>
  </si>
  <si>
    <t xml:space="preserve">Cersap                                     Roma </t>
  </si>
  <si>
    <t xml:space="preserve"> DISP. AU N. 182 del 22/12/2016</t>
  </si>
  <si>
    <t xml:space="preserve"> DISP. AU N. 90   del 16/05/2016</t>
  </si>
  <si>
    <t xml:space="preserve">dal 01/02/2017 al 31/05/2017 </t>
  </si>
  <si>
    <t xml:space="preserve"> DISP. AU  N. 19   del 01/02/2017</t>
  </si>
  <si>
    <t>CF  PLUNLM74B68C351P                             CIG ZBA1D2F2E1</t>
  </si>
  <si>
    <t xml:space="preserve">American Appraisal Italia Srl Divisione Duff&amp;Phelp   Agrate Brianza  </t>
  </si>
  <si>
    <t xml:space="preserve">Conferimento incarico per assistenza professionale nell'ambito dell'operazione di scissione del Ramo Idrico a favore di Como Acqua Srl. Adeguamento Statuto Societario alle disposizioni di cui al D.Lgs 175/2016 </t>
  </si>
  <si>
    <t xml:space="preserve">TLS - Associazione Professionale di Avvocati      e Commercialisti                    Milano </t>
  </si>
  <si>
    <t>CF  ZMPNGL68T14B6369I                              CIG Z561D33126</t>
  </si>
  <si>
    <t>CF  03231120134                                           CIG ZD31D33377</t>
  </si>
  <si>
    <t>CF  12950820154                                                        CIG Z481D6DD91</t>
  </si>
  <si>
    <t xml:space="preserve">Conferimento incarico Stima del Valore di corrente utilizzo delle immobilizzazioni materiali di proprietà di Canturina Servizi Territoriali S.p.A. site nel Comune di Cantù con Perizia Giurata in Tribunale. </t>
  </si>
  <si>
    <t xml:space="preserve"> DISP. AU  N. 22   del 08/02/2017</t>
  </si>
  <si>
    <t>13.000,00 7.000,00</t>
  </si>
  <si>
    <t>St.Legale Avv.ti Bordogna-Bottinelli -Ferrara - Mantegazza  &amp; Ass.ti - Como</t>
  </si>
  <si>
    <t>Il Caduceo Società Cooperativa                                Monza</t>
  </si>
  <si>
    <t xml:space="preserve">Fornitura Personale Addetto al Reparto Farmacia e/o al Servizio di cortesia </t>
  </si>
  <si>
    <t xml:space="preserve"> DISP. AU  N.  08   del 20/01/2017    </t>
  </si>
  <si>
    <t xml:space="preserve"> DISP. AU  N. 33   del 17/02/2017</t>
  </si>
  <si>
    <t xml:space="preserve"> DISP. AU  N. 35   del 17/02/2017</t>
  </si>
  <si>
    <t>CF  12142310155                                            CIG ZD41CFD1FB</t>
  </si>
  <si>
    <t>CF   08872810968                                            CIG ZD61DB1AFB</t>
  </si>
  <si>
    <t>CF   007496980134                                           CIG Z1C1DDD7E3</t>
  </si>
  <si>
    <t>Zampese dr. Angelo                                      Cantù</t>
  </si>
  <si>
    <t xml:space="preserve"> Affidamento incarico dei Conti Annuali Separati al 31.12.2016 - Unbundling Contabile</t>
  </si>
  <si>
    <t xml:space="preserve">UHY BOMPANI                            Milano        </t>
  </si>
  <si>
    <t xml:space="preserve"> DISP. AU  N. 52   del 31/03/2017</t>
  </si>
  <si>
    <t>CF   08042520968                                          CIG ZA51E283BA</t>
  </si>
  <si>
    <t xml:space="preserve"> DISP. AU  N. 59   del 07/04/2017</t>
  </si>
  <si>
    <t xml:space="preserve">Conferimento incarico per assistenza professionale necessaria all’identificazione di un percorso di sviluppo strategico ottimale per la crescita di Canturina Servizi Territoriali S.p.A. </t>
  </si>
  <si>
    <t>Fornitura di una perizia tecnica – giurata in tribunale – contenente indicazione del valore residuo, definito secondo il criterio metodologico indicato nell’Allegato A, art. 31, della Delibera dell’AEEGSI del 28 dicembre 2015 664/2015/R/idr delle Immobilizzazioni Materiali appartenenti al Servizio Idrico di proprietà di Canturina Servizi Territoriali S.p.A., ubicate nel territorio comunale di Cantù (Co), nell’ambito della prospettata operazione di fusione per incorporazione in Como Acqua Srl</t>
  </si>
  <si>
    <t xml:space="preserve"> DISP. AU  N. 69   del 26/04/2017</t>
  </si>
  <si>
    <t>INCARICHI E CONSULENZE ANNO 2017 (Aggiornati alla data del 30 aprile 2017)</t>
  </si>
  <si>
    <t>NOTE</t>
  </si>
  <si>
    <t>la presente disposizione è sostituita dalla n. 69 del 26/04/2017</t>
  </si>
  <si>
    <t>la presente disposizione sostituisce la n. 22 del 08/02/2017</t>
  </si>
  <si>
    <t>CF  03230150967                                                         CIG ZE01E5248B</t>
  </si>
  <si>
    <t xml:space="preserve">Conferimento incarico assistenza legale </t>
  </si>
  <si>
    <t>CF  02700150135                                                                  CIG Z8A1D350D0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</si>
</sst>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410]d\ mmmm\ yyyy;@"/>
    <numFmt numFmtId="165" formatCode="[$-F800]dddd\,\ mmmm\ dd\,\ yyyy"/>
  </numFmts>
  <fonts count="11" x14ac:knownFonts="1">
    <font>
      <sz val="10"/>
      <name val="Arial"/>
    </font>
    <font>
      <sz val="10"/>
      <name val="Arial"/>
      <family val="2"/>
    </font>
    <font>
      <sz val="11"/>
      <name val="Arial"/>
      <family val="2"/>
    </font>
    <font>
      <b/>
      <sz val="11"/>
      <name val="Arial"/>
      <family val="2"/>
    </font>
    <font>
      <b/>
      <sz val="11"/>
      <color indexed="10"/>
      <name val="Arial"/>
      <family val="2"/>
    </font>
    <font>
      <b/>
      <sz val="12"/>
      <color rgb="FF002060"/>
      <name val="Arial"/>
      <family val="2"/>
    </font>
    <font>
      <sz val="12"/>
      <color rgb="FF002060"/>
      <name val="Arial"/>
      <family val="2"/>
    </font>
    <font>
      <b/>
      <sz val="14"/>
      <color rgb="FF002060"/>
      <name val="Arial"/>
      <family val="2"/>
    </font>
    <font>
      <b/>
      <sz val="14"/>
      <color rgb="FF002060"/>
      <name val="Calibri"/>
      <family val="2"/>
      <scheme val="minor"/>
    </font>
    <font>
      <b/>
      <sz val="12"/>
      <color rgb="FF002060"/>
      <name val="Calibri"/>
      <family val="2"/>
      <scheme val="minor"/>
    </font>
    <font>
      <sz val="12"/>
      <color rgb="FF002060"/>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127">
    <xf numFmtId="0" fontId="0" fillId="0" borderId="0" xfId="0"/>
    <xf numFmtId="0" fontId="2" fillId="0" borderId="0" xfId="0" applyFont="1" applyFill="1" applyBorder="1"/>
    <xf numFmtId="0" fontId="3" fillId="0" borderId="0" xfId="0" applyFont="1" applyFill="1" applyBorder="1" applyAlignment="1">
      <alignment horizontal="justify"/>
    </xf>
    <xf numFmtId="0" fontId="3" fillId="0" borderId="0" xfId="0" applyFont="1" applyFill="1" applyBorder="1" applyAlignment="1">
      <alignment horizontal="left"/>
    </xf>
    <xf numFmtId="0" fontId="2" fillId="0" borderId="0" xfId="0" applyFont="1" applyFill="1" applyBorder="1" applyAlignment="1">
      <alignment horizontal="left"/>
    </xf>
    <xf numFmtId="0" fontId="4" fillId="0" borderId="0" xfId="0" applyFont="1" applyFill="1" applyBorder="1" applyAlignment="1">
      <alignment horizontal="left"/>
    </xf>
    <xf numFmtId="0" fontId="3" fillId="0" borderId="0" xfId="0" applyFont="1" applyFill="1" applyBorder="1" applyAlignment="1">
      <alignment horizontal="left" vertical="center" wrapText="1"/>
    </xf>
    <xf numFmtId="0" fontId="3" fillId="0" borderId="0" xfId="0" applyFont="1" applyFill="1" applyBorder="1"/>
    <xf numFmtId="14" fontId="3" fillId="0" borderId="0" xfId="0" quotePrefix="1" applyNumberFormat="1" applyFont="1" applyFill="1" applyBorder="1" applyAlignment="1">
      <alignment horizontal="left"/>
    </xf>
    <xf numFmtId="0" fontId="3" fillId="0" borderId="0" xfId="0" applyNumberFormat="1" applyFont="1" applyFill="1" applyBorder="1" applyAlignment="1">
      <alignment horizontal="left"/>
    </xf>
    <xf numFmtId="0" fontId="2" fillId="0" borderId="0" xfId="0" quotePrefix="1" applyFont="1" applyFill="1" applyBorder="1" applyAlignment="1">
      <alignment horizontal="left"/>
    </xf>
    <xf numFmtId="14" fontId="2" fillId="0" borderId="0" xfId="0" applyNumberFormat="1" applyFont="1" applyFill="1" applyBorder="1" applyAlignment="1">
      <alignment horizontal="left"/>
    </xf>
    <xf numFmtId="2" fontId="3" fillId="0" borderId="0" xfId="0" applyNumberFormat="1" applyFont="1" applyFill="1" applyBorder="1" applyAlignment="1">
      <alignment horizontal="left"/>
    </xf>
    <xf numFmtId="14" fontId="2" fillId="0" borderId="0" xfId="0" quotePrefix="1" applyNumberFormat="1" applyFont="1" applyFill="1" applyBorder="1" applyAlignment="1">
      <alignment horizontal="left"/>
    </xf>
    <xf numFmtId="0" fontId="3" fillId="0" borderId="0" xfId="0" applyFont="1" applyFill="1" applyBorder="1" applyAlignment="1">
      <alignment horizont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3" fontId="5" fillId="0" borderId="1" xfId="1" applyFont="1" applyFill="1" applyBorder="1" applyAlignment="1">
      <alignment horizontal="center" vertical="center"/>
    </xf>
    <xf numFmtId="43" fontId="5" fillId="0" borderId="2" xfId="1" applyFont="1" applyFill="1" applyBorder="1" applyAlignment="1">
      <alignment horizontal="center" vertical="center"/>
    </xf>
    <xf numFmtId="0" fontId="5" fillId="0" borderId="1" xfId="0" applyFont="1" applyBorder="1" applyAlignment="1">
      <alignment horizontal="left" wrapText="1"/>
    </xf>
    <xf numFmtId="4" fontId="5" fillId="0" borderId="0" xfId="0" applyNumberFormat="1" applyFont="1" applyFill="1" applyBorder="1" applyAlignment="1">
      <alignment horizontal="center" vertical="center"/>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2" fontId="5" fillId="0" borderId="1" xfId="1"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4" borderId="1" xfId="0" applyFont="1" applyFill="1" applyBorder="1" applyAlignment="1">
      <alignment horizontal="center" vertical="center"/>
    </xf>
    <xf numFmtId="43" fontId="5" fillId="4" borderId="1" xfId="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3" borderId="4" xfId="0" applyFont="1" applyFill="1" applyBorder="1" applyAlignment="1">
      <alignment horizontal="left"/>
    </xf>
    <xf numFmtId="0" fontId="6" fillId="3" borderId="5" xfId="0" applyFont="1" applyFill="1" applyBorder="1" applyAlignment="1">
      <alignment horizontal="center"/>
    </xf>
    <xf numFmtId="0" fontId="5" fillId="4" borderId="1" xfId="0" applyFont="1" applyFill="1" applyBorder="1" applyAlignment="1">
      <alignment horizontal="left" vertical="center" wrapText="1"/>
    </xf>
    <xf numFmtId="0" fontId="5" fillId="0" borderId="11" xfId="0" applyFont="1" applyFill="1" applyBorder="1" applyAlignment="1">
      <alignment horizontal="justify" vertical="center" wrapText="1"/>
    </xf>
    <xf numFmtId="0" fontId="5" fillId="4" borderId="6" xfId="0" applyFont="1" applyFill="1" applyBorder="1" applyAlignment="1">
      <alignment horizontal="left" vertical="center" wrapText="1"/>
    </xf>
    <xf numFmtId="4"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4" borderId="1" xfId="0" applyFont="1" applyFill="1" applyBorder="1" applyAlignment="1">
      <alignment vertical="center" wrapText="1"/>
    </xf>
    <xf numFmtId="0" fontId="5" fillId="0" borderId="1" xfId="0" applyFont="1" applyFill="1" applyBorder="1" applyAlignment="1">
      <alignment wrapText="1"/>
    </xf>
    <xf numFmtId="0" fontId="6" fillId="3" borderId="1" xfId="0" applyFont="1" applyFill="1" applyBorder="1" applyAlignment="1">
      <alignment horizontal="left"/>
    </xf>
    <xf numFmtId="0" fontId="6" fillId="3" borderId="5" xfId="0" applyFont="1" applyFill="1" applyBorder="1" applyAlignment="1">
      <alignment horizontal="left"/>
    </xf>
    <xf numFmtId="0" fontId="6" fillId="3" borderId="1" xfId="0" applyFont="1" applyFill="1" applyBorder="1" applyAlignment="1">
      <alignment horizontal="center"/>
    </xf>
    <xf numFmtId="0" fontId="5" fillId="0"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4"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2" fontId="5" fillId="4" borderId="10" xfId="1"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43" fontId="5" fillId="4" borderId="10" xfId="1" applyFont="1" applyFill="1" applyBorder="1" applyAlignment="1">
      <alignment horizontal="center" vertical="center"/>
    </xf>
    <xf numFmtId="0" fontId="5" fillId="4" borderId="10" xfId="0" applyFont="1" applyFill="1" applyBorder="1" applyAlignment="1">
      <alignment horizontal="center" vertical="center" wrapText="1"/>
    </xf>
    <xf numFmtId="4" fontId="5" fillId="0" borderId="1" xfId="1" applyNumberFormat="1" applyFont="1" applyFill="1" applyBorder="1" applyAlignment="1">
      <alignment horizontal="center" vertical="center"/>
    </xf>
    <xf numFmtId="43" fontId="5" fillId="0"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10" fillId="3" borderId="1" xfId="0" applyFont="1" applyFill="1" applyBorder="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10" fillId="3" borderId="5" xfId="0" applyFont="1" applyFill="1" applyBorder="1" applyAlignment="1">
      <alignment horizontal="center"/>
    </xf>
    <xf numFmtId="0" fontId="10" fillId="3" borderId="1" xfId="0" applyFont="1" applyFill="1" applyBorder="1" applyAlignment="1">
      <alignment horizontal="center"/>
    </xf>
    <xf numFmtId="0" fontId="9" fillId="4" borderId="2" xfId="0" applyFont="1" applyFill="1" applyBorder="1" applyAlignment="1">
      <alignment horizontal="left" vertical="center" wrapText="1"/>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1" xfId="0" applyFont="1" applyFill="1" applyBorder="1" applyAlignment="1">
      <alignment horizontal="justify" vertical="center" wrapText="1"/>
    </xf>
    <xf numFmtId="164"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0" xfId="0" applyFont="1" applyFill="1" applyBorder="1" applyAlignment="1">
      <alignment horizontal="center" vertical="center" wrapText="1"/>
    </xf>
    <xf numFmtId="4" fontId="9" fillId="4" borderId="1" xfId="1" applyNumberFormat="1" applyFont="1" applyFill="1" applyBorder="1" applyAlignment="1">
      <alignment horizontal="center" vertical="center"/>
    </xf>
    <xf numFmtId="0" fontId="9" fillId="4" borderId="1" xfId="0" applyFont="1" applyFill="1" applyBorder="1" applyAlignment="1">
      <alignment horizontal="left" vertical="center"/>
    </xf>
    <xf numFmtId="0" fontId="9" fillId="4" borderId="10" xfId="0" applyFont="1" applyFill="1" applyBorder="1" applyAlignment="1">
      <alignment horizontal="center" vertical="center"/>
    </xf>
    <xf numFmtId="4" fontId="9" fillId="4" borderId="2" xfId="1"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4" xfId="0" applyFont="1" applyBorder="1" applyAlignment="1">
      <alignment horizontal="left" vertical="center" wrapText="1"/>
    </xf>
    <xf numFmtId="4" fontId="9" fillId="4" borderId="1" xfId="1" applyNumberFormat="1" applyFont="1" applyFill="1" applyBorder="1" applyAlignment="1">
      <alignment horizontal="center" vertical="center" wrapText="1"/>
    </xf>
    <xf numFmtId="4" fontId="9" fillId="4" borderId="10" xfId="1"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wrapText="1"/>
    </xf>
    <xf numFmtId="0" fontId="9" fillId="4" borderId="7"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9" fillId="0" borderId="1" xfId="0" applyFont="1" applyBorder="1" applyAlignment="1">
      <alignment horizontal="left" vertical="center" wrapText="1"/>
    </xf>
    <xf numFmtId="0" fontId="5" fillId="4" borderId="2"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43" fontId="5" fillId="4" borderId="2" xfId="1" applyFont="1" applyFill="1" applyBorder="1" applyAlignment="1">
      <alignment horizontal="center" vertical="center"/>
    </xf>
    <xf numFmtId="43" fontId="5" fillId="4" borderId="10" xfId="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4" borderId="7" xfId="0" applyFont="1" applyFill="1" applyBorder="1" applyAlignment="1">
      <alignment horizontal="left" vertical="center" wrapText="1"/>
    </xf>
    <xf numFmtId="0" fontId="5" fillId="0" borderId="7" xfId="0" applyFont="1" applyFill="1" applyBorder="1" applyAlignment="1">
      <alignment horizontal="center" vertical="center"/>
    </xf>
    <xf numFmtId="4" fontId="5" fillId="4" borderId="2" xfId="1" applyNumberFormat="1" applyFont="1" applyFill="1" applyBorder="1" applyAlignment="1">
      <alignment horizontal="center" vertical="center"/>
    </xf>
    <xf numFmtId="4" fontId="5" fillId="4" borderId="7" xfId="1" applyNumberFormat="1" applyFont="1" applyFill="1" applyBorder="1" applyAlignment="1">
      <alignment horizontal="center" vertical="center"/>
    </xf>
    <xf numFmtId="4" fontId="5" fillId="4" borderId="10" xfId="1"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abSelected="1" zoomScaleSheetLayoutView="100" workbookViewId="0">
      <selection activeCell="B25" sqref="B25"/>
    </sheetView>
  </sheetViews>
  <sheetFormatPr defaultColWidth="9.140625" defaultRowHeight="15" x14ac:dyDescent="0.25"/>
  <cols>
    <col min="1" max="1" width="32" style="7" customWidth="1"/>
    <col min="2" max="2" width="43.140625" style="7" customWidth="1"/>
    <col min="3" max="3" width="65.7109375" style="3" customWidth="1"/>
    <col min="4" max="4" width="30.7109375" style="3" customWidth="1"/>
    <col min="5" max="5" width="7.7109375" style="4" customWidth="1"/>
    <col min="6" max="6" width="12.7109375" style="4" customWidth="1"/>
    <col min="7" max="7" width="35.7109375" style="4" customWidth="1"/>
    <col min="8" max="16384" width="9.140625" style="1"/>
  </cols>
  <sheetData>
    <row r="1" spans="1:7" ht="33.6" customHeight="1" thickBot="1" x14ac:dyDescent="0.25">
      <c r="A1" s="105" t="s">
        <v>76</v>
      </c>
      <c r="B1" s="106"/>
      <c r="C1" s="106"/>
      <c r="D1" s="106"/>
      <c r="E1" s="106"/>
      <c r="F1" s="106"/>
      <c r="G1" s="107"/>
    </row>
    <row r="2" spans="1:7" ht="27" customHeight="1" thickBot="1" x14ac:dyDescent="0.25">
      <c r="A2" s="48" t="s">
        <v>0</v>
      </c>
      <c r="B2" s="48" t="s">
        <v>9</v>
      </c>
      <c r="C2" s="49" t="s">
        <v>1</v>
      </c>
      <c r="D2" s="50" t="s">
        <v>5</v>
      </c>
      <c r="E2" s="112" t="s">
        <v>2</v>
      </c>
      <c r="F2" s="113"/>
      <c r="G2" s="48" t="s">
        <v>3</v>
      </c>
    </row>
    <row r="3" spans="1:7" ht="6.6" customHeight="1" thickBot="1" x14ac:dyDescent="0.25">
      <c r="A3" s="44"/>
      <c r="B3" s="45"/>
      <c r="C3" s="45"/>
      <c r="D3" s="33"/>
      <c r="E3" s="33"/>
      <c r="F3" s="34"/>
      <c r="G3" s="46"/>
    </row>
    <row r="4" spans="1:7" ht="34.9" customHeight="1" thickBot="1" x14ac:dyDescent="0.25">
      <c r="A4" s="108" t="s">
        <v>64</v>
      </c>
      <c r="B4" s="120" t="s">
        <v>36</v>
      </c>
      <c r="C4" s="103" t="s">
        <v>6</v>
      </c>
      <c r="D4" s="16" t="s">
        <v>16</v>
      </c>
      <c r="E4" s="103" t="s">
        <v>4</v>
      </c>
      <c r="F4" s="110">
        <v>14630</v>
      </c>
      <c r="G4" s="27" t="s">
        <v>80</v>
      </c>
    </row>
    <row r="5" spans="1:7" ht="28.15" customHeight="1" thickBot="1" x14ac:dyDescent="0.25">
      <c r="A5" s="119"/>
      <c r="B5" s="121"/>
      <c r="C5" s="115"/>
      <c r="D5" s="16" t="s">
        <v>17</v>
      </c>
      <c r="E5" s="115"/>
      <c r="F5" s="111"/>
      <c r="G5" s="27" t="s">
        <v>78</v>
      </c>
    </row>
    <row r="6" spans="1:7" ht="38.25" customHeight="1" thickBot="1" x14ac:dyDescent="0.25">
      <c r="A6" s="109"/>
      <c r="B6" s="64" t="s">
        <v>81</v>
      </c>
      <c r="C6" s="104"/>
      <c r="D6" s="16" t="s">
        <v>77</v>
      </c>
      <c r="E6" s="104"/>
      <c r="F6" s="63">
        <v>2000</v>
      </c>
      <c r="G6" s="27" t="s">
        <v>79</v>
      </c>
    </row>
    <row r="7" spans="1:7" ht="40.15" customHeight="1" thickBot="1" x14ac:dyDescent="0.25">
      <c r="A7" s="15" t="s">
        <v>63</v>
      </c>
      <c r="B7" s="35" t="s">
        <v>37</v>
      </c>
      <c r="C7" s="17" t="s">
        <v>10</v>
      </c>
      <c r="D7" s="16" t="s">
        <v>15</v>
      </c>
      <c r="E7" s="16" t="s">
        <v>4</v>
      </c>
      <c r="F7" s="29">
        <v>13000</v>
      </c>
      <c r="G7" s="27" t="s">
        <v>28</v>
      </c>
    </row>
    <row r="8" spans="1:7" ht="40.15" customHeight="1" thickBot="1" x14ac:dyDescent="0.25">
      <c r="A8" s="15" t="s">
        <v>65</v>
      </c>
      <c r="B8" s="35" t="s">
        <v>38</v>
      </c>
      <c r="C8" s="16" t="s">
        <v>12</v>
      </c>
      <c r="D8" s="16" t="s">
        <v>15</v>
      </c>
      <c r="E8" s="16" t="s">
        <v>4</v>
      </c>
      <c r="F8" s="18">
        <v>7000</v>
      </c>
      <c r="G8" s="27" t="s">
        <v>29</v>
      </c>
    </row>
    <row r="9" spans="1:7" ht="52.15" customHeight="1" thickBot="1" x14ac:dyDescent="0.25">
      <c r="A9" s="27" t="s">
        <v>66</v>
      </c>
      <c r="B9" s="35" t="s">
        <v>49</v>
      </c>
      <c r="C9" s="40" t="s">
        <v>18</v>
      </c>
      <c r="D9" s="16" t="s">
        <v>15</v>
      </c>
      <c r="E9" s="16" t="s">
        <v>4</v>
      </c>
      <c r="F9" s="18">
        <v>5000</v>
      </c>
      <c r="G9" s="27" t="s">
        <v>30</v>
      </c>
    </row>
    <row r="10" spans="1:7" ht="40.15" customHeight="1" thickBot="1" x14ac:dyDescent="0.25">
      <c r="A10" s="15" t="s">
        <v>14</v>
      </c>
      <c r="B10" s="35" t="s">
        <v>39</v>
      </c>
      <c r="C10" s="17" t="s">
        <v>7</v>
      </c>
      <c r="D10" s="28" t="s">
        <v>15</v>
      </c>
      <c r="E10" s="28" t="s">
        <v>4</v>
      </c>
      <c r="F10" s="29">
        <v>2800</v>
      </c>
      <c r="G10" s="39" t="s">
        <v>31</v>
      </c>
    </row>
    <row r="11" spans="1:7" ht="40.15" customHeight="1" thickBot="1" x14ac:dyDescent="0.25">
      <c r="A11" s="36" t="s">
        <v>13</v>
      </c>
      <c r="B11" s="37" t="s">
        <v>40</v>
      </c>
      <c r="C11" s="31" t="s">
        <v>11</v>
      </c>
      <c r="D11" s="16" t="s">
        <v>19</v>
      </c>
      <c r="E11" s="17" t="s">
        <v>4</v>
      </c>
      <c r="F11" s="29">
        <v>1600</v>
      </c>
      <c r="G11" s="39" t="s">
        <v>32</v>
      </c>
    </row>
    <row r="12" spans="1:7" ht="45" customHeight="1" thickBot="1" x14ac:dyDescent="0.25">
      <c r="A12" s="51" t="s">
        <v>67</v>
      </c>
      <c r="B12" s="42" t="s">
        <v>50</v>
      </c>
      <c r="C12" s="41" t="s">
        <v>21</v>
      </c>
      <c r="D12" s="30" t="s">
        <v>19</v>
      </c>
      <c r="E12" s="58" t="s">
        <v>4</v>
      </c>
      <c r="F12" s="19">
        <v>20500</v>
      </c>
      <c r="G12" s="61" t="s">
        <v>33</v>
      </c>
    </row>
    <row r="13" spans="1:7" ht="49.9" customHeight="1" thickBot="1" x14ac:dyDescent="0.25">
      <c r="A13" s="52" t="s">
        <v>69</v>
      </c>
      <c r="B13" s="35" t="s">
        <v>41</v>
      </c>
      <c r="C13" s="40" t="s">
        <v>20</v>
      </c>
      <c r="D13" s="16" t="s">
        <v>19</v>
      </c>
      <c r="E13" s="16" t="s">
        <v>4</v>
      </c>
      <c r="F13" s="18">
        <v>13520</v>
      </c>
      <c r="G13" s="27" t="s">
        <v>34</v>
      </c>
    </row>
    <row r="14" spans="1:7" ht="85.15" customHeight="1" thickBot="1" x14ac:dyDescent="0.3">
      <c r="A14" s="22" t="s">
        <v>68</v>
      </c>
      <c r="B14" s="35" t="s">
        <v>42</v>
      </c>
      <c r="C14" s="20" t="s">
        <v>22</v>
      </c>
      <c r="D14" s="32" t="s">
        <v>19</v>
      </c>
      <c r="E14" s="16" t="s">
        <v>4</v>
      </c>
      <c r="F14" s="21">
        <v>8400</v>
      </c>
      <c r="G14" s="27" t="s">
        <v>35</v>
      </c>
    </row>
    <row r="15" spans="1:7" ht="37.15" customHeight="1" thickBot="1" x14ac:dyDescent="0.25">
      <c r="A15" s="101" t="s">
        <v>70</v>
      </c>
      <c r="B15" s="101" t="s">
        <v>44</v>
      </c>
      <c r="C15" s="103" t="s">
        <v>6</v>
      </c>
      <c r="D15" s="59" t="s">
        <v>23</v>
      </c>
      <c r="E15" s="103" t="s">
        <v>4</v>
      </c>
      <c r="F15" s="116">
        <v>10000</v>
      </c>
      <c r="G15" s="27" t="s">
        <v>43</v>
      </c>
    </row>
    <row r="16" spans="1:7" ht="31.15" customHeight="1" thickBot="1" x14ac:dyDescent="0.25">
      <c r="A16" s="114"/>
      <c r="B16" s="114"/>
      <c r="C16" s="115"/>
      <c r="D16" s="59" t="s">
        <v>24</v>
      </c>
      <c r="E16" s="115"/>
      <c r="F16" s="117"/>
      <c r="G16" s="27" t="s">
        <v>45</v>
      </c>
    </row>
    <row r="17" spans="1:256" ht="30.6" customHeight="1" thickBot="1" x14ac:dyDescent="0.25">
      <c r="A17" s="114"/>
      <c r="B17" s="114"/>
      <c r="C17" s="115"/>
      <c r="D17" s="59" t="s">
        <v>52</v>
      </c>
      <c r="E17" s="115"/>
      <c r="F17" s="117"/>
      <c r="G17" s="27" t="s">
        <v>51</v>
      </c>
    </row>
    <row r="18" spans="1:256" ht="30.6" customHeight="1" thickBot="1" x14ac:dyDescent="0.25">
      <c r="A18" s="102"/>
      <c r="B18" s="102"/>
      <c r="C18" s="104"/>
      <c r="D18" s="59" t="s">
        <v>82</v>
      </c>
      <c r="E18" s="104"/>
      <c r="F18" s="118"/>
      <c r="G18" s="27" t="s">
        <v>97</v>
      </c>
    </row>
    <row r="19" spans="1:256" ht="40.15" customHeight="1" thickBot="1" x14ac:dyDescent="0.25">
      <c r="A19" s="53" t="s">
        <v>71</v>
      </c>
      <c r="B19" s="57" t="s">
        <v>55</v>
      </c>
      <c r="C19" s="54" t="s">
        <v>53</v>
      </c>
      <c r="D19" s="55">
        <v>42669</v>
      </c>
      <c r="E19" s="47" t="s">
        <v>4</v>
      </c>
      <c r="F19" s="60">
        <v>500</v>
      </c>
      <c r="G19" s="27" t="s">
        <v>54</v>
      </c>
    </row>
    <row r="20" spans="1:256" ht="40.15" customHeight="1" thickBot="1" x14ac:dyDescent="0.3">
      <c r="A20" s="24" t="s">
        <v>72</v>
      </c>
      <c r="B20" s="43" t="s">
        <v>47</v>
      </c>
      <c r="C20" s="23" t="s">
        <v>26</v>
      </c>
      <c r="D20" s="16" t="s">
        <v>25</v>
      </c>
      <c r="E20" s="47" t="s">
        <v>4</v>
      </c>
      <c r="F20" s="38" t="s">
        <v>46</v>
      </c>
      <c r="G20" s="27" t="s">
        <v>98</v>
      </c>
      <c r="X20" s="1">
        <f t="shared" ref="X20:CI20" si="0">X15</f>
        <v>0</v>
      </c>
      <c r="Y20" s="1">
        <f t="shared" si="0"/>
        <v>0</v>
      </c>
      <c r="Z20" s="1">
        <f t="shared" si="0"/>
        <v>0</v>
      </c>
      <c r="AA20" s="1">
        <f t="shared" si="0"/>
        <v>0</v>
      </c>
      <c r="AB20" s="1">
        <f t="shared" si="0"/>
        <v>0</v>
      </c>
      <c r="AC20" s="1">
        <f t="shared" si="0"/>
        <v>0</v>
      </c>
      <c r="AD20" s="1">
        <f t="shared" si="0"/>
        <v>0</v>
      </c>
      <c r="AE20" s="1">
        <f t="shared" si="0"/>
        <v>0</v>
      </c>
      <c r="AF20" s="1">
        <f t="shared" si="0"/>
        <v>0</v>
      </c>
      <c r="AG20" s="1">
        <f t="shared" si="0"/>
        <v>0</v>
      </c>
      <c r="AH20" s="1">
        <f t="shared" si="0"/>
        <v>0</v>
      </c>
      <c r="AI20" s="1">
        <f t="shared" si="0"/>
        <v>0</v>
      </c>
      <c r="AJ20" s="1">
        <f t="shared" si="0"/>
        <v>0</v>
      </c>
      <c r="AK20" s="1">
        <f t="shared" si="0"/>
        <v>0</v>
      </c>
      <c r="AL20" s="1">
        <f t="shared" si="0"/>
        <v>0</v>
      </c>
      <c r="AM20" s="1">
        <f t="shared" si="0"/>
        <v>0</v>
      </c>
      <c r="AN20" s="1">
        <f t="shared" si="0"/>
        <v>0</v>
      </c>
      <c r="AO20" s="1">
        <f t="shared" si="0"/>
        <v>0</v>
      </c>
      <c r="AP20" s="1">
        <f t="shared" si="0"/>
        <v>0</v>
      </c>
      <c r="AQ20" s="1">
        <f t="shared" si="0"/>
        <v>0</v>
      </c>
      <c r="AR20" s="1">
        <f t="shared" si="0"/>
        <v>0</v>
      </c>
      <c r="AS20" s="1">
        <f t="shared" si="0"/>
        <v>0</v>
      </c>
      <c r="AT20" s="1">
        <f t="shared" si="0"/>
        <v>0</v>
      </c>
      <c r="AU20" s="1">
        <f t="shared" si="0"/>
        <v>0</v>
      </c>
      <c r="AV20" s="1">
        <f t="shared" si="0"/>
        <v>0</v>
      </c>
      <c r="AW20" s="1">
        <f t="shared" si="0"/>
        <v>0</v>
      </c>
      <c r="AX20" s="1">
        <f t="shared" si="0"/>
        <v>0</v>
      </c>
      <c r="AY20" s="1">
        <f t="shared" si="0"/>
        <v>0</v>
      </c>
      <c r="AZ20" s="1">
        <f t="shared" si="0"/>
        <v>0</v>
      </c>
      <c r="BA20" s="1">
        <f t="shared" si="0"/>
        <v>0</v>
      </c>
      <c r="BB20" s="1">
        <f t="shared" si="0"/>
        <v>0</v>
      </c>
      <c r="BC20" s="1">
        <f t="shared" si="0"/>
        <v>0</v>
      </c>
      <c r="BD20" s="1">
        <f t="shared" si="0"/>
        <v>0</v>
      </c>
      <c r="BE20" s="1">
        <f t="shared" si="0"/>
        <v>0</v>
      </c>
      <c r="BF20" s="1">
        <f t="shared" si="0"/>
        <v>0</v>
      </c>
      <c r="BG20" s="1">
        <f t="shared" si="0"/>
        <v>0</v>
      </c>
      <c r="BH20" s="1">
        <f t="shared" si="0"/>
        <v>0</v>
      </c>
      <c r="BI20" s="1">
        <f t="shared" si="0"/>
        <v>0</v>
      </c>
      <c r="BJ20" s="1">
        <f t="shared" si="0"/>
        <v>0</v>
      </c>
      <c r="BK20" s="1">
        <f t="shared" si="0"/>
        <v>0</v>
      </c>
      <c r="BL20" s="1">
        <f t="shared" si="0"/>
        <v>0</v>
      </c>
      <c r="BM20" s="1">
        <f t="shared" si="0"/>
        <v>0</v>
      </c>
      <c r="BN20" s="1">
        <f t="shared" si="0"/>
        <v>0</v>
      </c>
      <c r="BO20" s="1">
        <f t="shared" si="0"/>
        <v>0</v>
      </c>
      <c r="BP20" s="1">
        <f t="shared" si="0"/>
        <v>0</v>
      </c>
      <c r="BQ20" s="1">
        <f t="shared" si="0"/>
        <v>0</v>
      </c>
      <c r="BR20" s="1">
        <f t="shared" si="0"/>
        <v>0</v>
      </c>
      <c r="BS20" s="1">
        <f t="shared" si="0"/>
        <v>0</v>
      </c>
      <c r="BT20" s="1">
        <f t="shared" si="0"/>
        <v>0</v>
      </c>
      <c r="BU20" s="1">
        <f t="shared" si="0"/>
        <v>0</v>
      </c>
      <c r="BV20" s="1">
        <f t="shared" si="0"/>
        <v>0</v>
      </c>
      <c r="BW20" s="1">
        <f t="shared" si="0"/>
        <v>0</v>
      </c>
      <c r="BX20" s="1">
        <f t="shared" si="0"/>
        <v>0</v>
      </c>
      <c r="BY20" s="1">
        <f t="shared" si="0"/>
        <v>0</v>
      </c>
      <c r="BZ20" s="1">
        <f t="shared" si="0"/>
        <v>0</v>
      </c>
      <c r="CA20" s="1">
        <f t="shared" si="0"/>
        <v>0</v>
      </c>
      <c r="CB20" s="1">
        <f t="shared" si="0"/>
        <v>0</v>
      </c>
      <c r="CC20" s="1">
        <f t="shared" si="0"/>
        <v>0</v>
      </c>
      <c r="CD20" s="1">
        <f t="shared" si="0"/>
        <v>0</v>
      </c>
      <c r="CE20" s="1">
        <f t="shared" si="0"/>
        <v>0</v>
      </c>
      <c r="CF20" s="1">
        <f t="shared" si="0"/>
        <v>0</v>
      </c>
      <c r="CG20" s="1">
        <f t="shared" si="0"/>
        <v>0</v>
      </c>
      <c r="CH20" s="1">
        <f t="shared" si="0"/>
        <v>0</v>
      </c>
      <c r="CI20" s="1">
        <f t="shared" si="0"/>
        <v>0</v>
      </c>
      <c r="CJ20" s="1">
        <f t="shared" ref="CJ20:EU20" si="1">CJ15</f>
        <v>0</v>
      </c>
      <c r="CK20" s="1">
        <f t="shared" si="1"/>
        <v>0</v>
      </c>
      <c r="CL20" s="1">
        <f t="shared" si="1"/>
        <v>0</v>
      </c>
      <c r="CM20" s="1">
        <f t="shared" si="1"/>
        <v>0</v>
      </c>
      <c r="CN20" s="1">
        <f t="shared" si="1"/>
        <v>0</v>
      </c>
      <c r="CO20" s="1">
        <f t="shared" si="1"/>
        <v>0</v>
      </c>
      <c r="CP20" s="1">
        <f t="shared" si="1"/>
        <v>0</v>
      </c>
      <c r="CQ20" s="1">
        <f t="shared" si="1"/>
        <v>0</v>
      </c>
      <c r="CR20" s="1">
        <f t="shared" si="1"/>
        <v>0</v>
      </c>
      <c r="CS20" s="1">
        <f t="shared" si="1"/>
        <v>0</v>
      </c>
      <c r="CT20" s="1">
        <f t="shared" si="1"/>
        <v>0</v>
      </c>
      <c r="CU20" s="1">
        <f t="shared" si="1"/>
        <v>0</v>
      </c>
      <c r="CV20" s="1">
        <f t="shared" si="1"/>
        <v>0</v>
      </c>
      <c r="CW20" s="1">
        <f t="shared" si="1"/>
        <v>0</v>
      </c>
      <c r="CX20" s="1">
        <f t="shared" si="1"/>
        <v>0</v>
      </c>
      <c r="CY20" s="1">
        <f t="shared" si="1"/>
        <v>0</v>
      </c>
      <c r="CZ20" s="1">
        <f t="shared" si="1"/>
        <v>0</v>
      </c>
      <c r="DA20" s="1">
        <f t="shared" si="1"/>
        <v>0</v>
      </c>
      <c r="DB20" s="1">
        <f t="shared" si="1"/>
        <v>0</v>
      </c>
      <c r="DC20" s="1">
        <f t="shared" si="1"/>
        <v>0</v>
      </c>
      <c r="DD20" s="1">
        <f t="shared" si="1"/>
        <v>0</v>
      </c>
      <c r="DE20" s="1">
        <f t="shared" si="1"/>
        <v>0</v>
      </c>
      <c r="DF20" s="1">
        <f t="shared" si="1"/>
        <v>0</v>
      </c>
      <c r="DG20" s="1">
        <f t="shared" si="1"/>
        <v>0</v>
      </c>
      <c r="DH20" s="1">
        <f t="shared" si="1"/>
        <v>0</v>
      </c>
      <c r="DI20" s="1">
        <f t="shared" si="1"/>
        <v>0</v>
      </c>
      <c r="DJ20" s="1">
        <f t="shared" si="1"/>
        <v>0</v>
      </c>
      <c r="DK20" s="1">
        <f t="shared" si="1"/>
        <v>0</v>
      </c>
      <c r="DL20" s="1">
        <f t="shared" si="1"/>
        <v>0</v>
      </c>
      <c r="DM20" s="1">
        <f t="shared" si="1"/>
        <v>0</v>
      </c>
      <c r="DN20" s="1">
        <f t="shared" si="1"/>
        <v>0</v>
      </c>
      <c r="DO20" s="1">
        <f t="shared" si="1"/>
        <v>0</v>
      </c>
      <c r="DP20" s="1">
        <f t="shared" si="1"/>
        <v>0</v>
      </c>
      <c r="DQ20" s="1">
        <f t="shared" si="1"/>
        <v>0</v>
      </c>
      <c r="DR20" s="1">
        <f t="shared" si="1"/>
        <v>0</v>
      </c>
      <c r="DS20" s="1">
        <f t="shared" si="1"/>
        <v>0</v>
      </c>
      <c r="DT20" s="1">
        <f t="shared" si="1"/>
        <v>0</v>
      </c>
      <c r="DU20" s="1">
        <f t="shared" si="1"/>
        <v>0</v>
      </c>
      <c r="DV20" s="1">
        <f t="shared" si="1"/>
        <v>0</v>
      </c>
      <c r="DW20" s="1">
        <f t="shared" si="1"/>
        <v>0</v>
      </c>
      <c r="DX20" s="1">
        <f t="shared" si="1"/>
        <v>0</v>
      </c>
      <c r="DY20" s="1">
        <f t="shared" si="1"/>
        <v>0</v>
      </c>
      <c r="DZ20" s="1">
        <f t="shared" si="1"/>
        <v>0</v>
      </c>
      <c r="EA20" s="1">
        <f t="shared" si="1"/>
        <v>0</v>
      </c>
      <c r="EB20" s="1">
        <f t="shared" si="1"/>
        <v>0</v>
      </c>
      <c r="EC20" s="1">
        <f t="shared" si="1"/>
        <v>0</v>
      </c>
      <c r="ED20" s="1">
        <f t="shared" si="1"/>
        <v>0</v>
      </c>
      <c r="EE20" s="1">
        <f t="shared" si="1"/>
        <v>0</v>
      </c>
      <c r="EF20" s="1">
        <f t="shared" si="1"/>
        <v>0</v>
      </c>
      <c r="EG20" s="1">
        <f t="shared" si="1"/>
        <v>0</v>
      </c>
      <c r="EH20" s="1">
        <f t="shared" si="1"/>
        <v>0</v>
      </c>
      <c r="EI20" s="1">
        <f t="shared" si="1"/>
        <v>0</v>
      </c>
      <c r="EJ20" s="1">
        <f t="shared" si="1"/>
        <v>0</v>
      </c>
      <c r="EK20" s="1">
        <f t="shared" si="1"/>
        <v>0</v>
      </c>
      <c r="EL20" s="1">
        <f t="shared" si="1"/>
        <v>0</v>
      </c>
      <c r="EM20" s="1">
        <f t="shared" si="1"/>
        <v>0</v>
      </c>
      <c r="EN20" s="1">
        <f t="shared" si="1"/>
        <v>0</v>
      </c>
      <c r="EO20" s="1">
        <f t="shared" si="1"/>
        <v>0</v>
      </c>
      <c r="EP20" s="1">
        <f t="shared" si="1"/>
        <v>0</v>
      </c>
      <c r="EQ20" s="1">
        <f t="shared" si="1"/>
        <v>0</v>
      </c>
      <c r="ER20" s="1">
        <f t="shared" si="1"/>
        <v>0</v>
      </c>
      <c r="ES20" s="1">
        <f t="shared" si="1"/>
        <v>0</v>
      </c>
      <c r="ET20" s="1">
        <f t="shared" si="1"/>
        <v>0</v>
      </c>
      <c r="EU20" s="1">
        <f t="shared" si="1"/>
        <v>0</v>
      </c>
      <c r="EV20" s="1">
        <f t="shared" ref="EV20:HG20" si="2">EV15</f>
        <v>0</v>
      </c>
      <c r="EW20" s="1">
        <f t="shared" si="2"/>
        <v>0</v>
      </c>
      <c r="EX20" s="1">
        <f t="shared" si="2"/>
        <v>0</v>
      </c>
      <c r="EY20" s="1">
        <f t="shared" si="2"/>
        <v>0</v>
      </c>
      <c r="EZ20" s="1">
        <f t="shared" si="2"/>
        <v>0</v>
      </c>
      <c r="FA20" s="1">
        <f t="shared" si="2"/>
        <v>0</v>
      </c>
      <c r="FB20" s="1">
        <f t="shared" si="2"/>
        <v>0</v>
      </c>
      <c r="FC20" s="1">
        <f t="shared" si="2"/>
        <v>0</v>
      </c>
      <c r="FD20" s="1">
        <f t="shared" si="2"/>
        <v>0</v>
      </c>
      <c r="FE20" s="1">
        <f t="shared" si="2"/>
        <v>0</v>
      </c>
      <c r="FF20" s="1">
        <f t="shared" si="2"/>
        <v>0</v>
      </c>
      <c r="FG20" s="1">
        <f t="shared" si="2"/>
        <v>0</v>
      </c>
      <c r="FH20" s="1">
        <f t="shared" si="2"/>
        <v>0</v>
      </c>
      <c r="FI20" s="1">
        <f t="shared" si="2"/>
        <v>0</v>
      </c>
      <c r="FJ20" s="1">
        <f t="shared" si="2"/>
        <v>0</v>
      </c>
      <c r="FK20" s="1">
        <f t="shared" si="2"/>
        <v>0</v>
      </c>
      <c r="FL20" s="1">
        <f t="shared" si="2"/>
        <v>0</v>
      </c>
      <c r="FM20" s="1">
        <f t="shared" si="2"/>
        <v>0</v>
      </c>
      <c r="FN20" s="1">
        <f t="shared" si="2"/>
        <v>0</v>
      </c>
      <c r="FO20" s="1">
        <f t="shared" si="2"/>
        <v>0</v>
      </c>
      <c r="FP20" s="1">
        <f t="shared" si="2"/>
        <v>0</v>
      </c>
      <c r="FQ20" s="1">
        <f t="shared" si="2"/>
        <v>0</v>
      </c>
      <c r="FR20" s="1">
        <f t="shared" si="2"/>
        <v>0</v>
      </c>
      <c r="FS20" s="1">
        <f t="shared" si="2"/>
        <v>0</v>
      </c>
      <c r="FT20" s="1">
        <f t="shared" si="2"/>
        <v>0</v>
      </c>
      <c r="FU20" s="1">
        <f t="shared" si="2"/>
        <v>0</v>
      </c>
      <c r="FV20" s="1">
        <f t="shared" si="2"/>
        <v>0</v>
      </c>
      <c r="FW20" s="1">
        <f t="shared" si="2"/>
        <v>0</v>
      </c>
      <c r="FX20" s="1">
        <f t="shared" si="2"/>
        <v>0</v>
      </c>
      <c r="FY20" s="1">
        <f t="shared" si="2"/>
        <v>0</v>
      </c>
      <c r="FZ20" s="1">
        <f t="shared" si="2"/>
        <v>0</v>
      </c>
      <c r="GA20" s="1">
        <f t="shared" si="2"/>
        <v>0</v>
      </c>
      <c r="GB20" s="1">
        <f t="shared" si="2"/>
        <v>0</v>
      </c>
      <c r="GC20" s="1">
        <f t="shared" si="2"/>
        <v>0</v>
      </c>
      <c r="GD20" s="1">
        <f t="shared" si="2"/>
        <v>0</v>
      </c>
      <c r="GE20" s="1">
        <f t="shared" si="2"/>
        <v>0</v>
      </c>
      <c r="GF20" s="1">
        <f t="shared" si="2"/>
        <v>0</v>
      </c>
      <c r="GG20" s="1">
        <f t="shared" si="2"/>
        <v>0</v>
      </c>
      <c r="GH20" s="1">
        <f t="shared" si="2"/>
        <v>0</v>
      </c>
      <c r="GI20" s="1">
        <f t="shared" si="2"/>
        <v>0</v>
      </c>
      <c r="GJ20" s="1">
        <f t="shared" si="2"/>
        <v>0</v>
      </c>
      <c r="GK20" s="1">
        <f t="shared" si="2"/>
        <v>0</v>
      </c>
      <c r="GL20" s="1">
        <f t="shared" si="2"/>
        <v>0</v>
      </c>
      <c r="GM20" s="1">
        <f t="shared" si="2"/>
        <v>0</v>
      </c>
      <c r="GN20" s="1">
        <f t="shared" si="2"/>
        <v>0</v>
      </c>
      <c r="GO20" s="1">
        <f t="shared" si="2"/>
        <v>0</v>
      </c>
      <c r="GP20" s="1">
        <f t="shared" si="2"/>
        <v>0</v>
      </c>
      <c r="GQ20" s="1">
        <f t="shared" si="2"/>
        <v>0</v>
      </c>
      <c r="GR20" s="1">
        <f t="shared" si="2"/>
        <v>0</v>
      </c>
      <c r="GS20" s="1">
        <f t="shared" si="2"/>
        <v>0</v>
      </c>
      <c r="GT20" s="1">
        <f t="shared" si="2"/>
        <v>0</v>
      </c>
      <c r="GU20" s="1">
        <f t="shared" si="2"/>
        <v>0</v>
      </c>
      <c r="GV20" s="1">
        <f t="shared" si="2"/>
        <v>0</v>
      </c>
      <c r="GW20" s="1">
        <f t="shared" si="2"/>
        <v>0</v>
      </c>
      <c r="GX20" s="1">
        <f t="shared" si="2"/>
        <v>0</v>
      </c>
      <c r="GY20" s="1">
        <f t="shared" si="2"/>
        <v>0</v>
      </c>
      <c r="GZ20" s="1">
        <f t="shared" si="2"/>
        <v>0</v>
      </c>
      <c r="HA20" s="1">
        <f t="shared" si="2"/>
        <v>0</v>
      </c>
      <c r="HB20" s="1">
        <f t="shared" si="2"/>
        <v>0</v>
      </c>
      <c r="HC20" s="1">
        <f t="shared" si="2"/>
        <v>0</v>
      </c>
      <c r="HD20" s="1">
        <f t="shared" si="2"/>
        <v>0</v>
      </c>
      <c r="HE20" s="1">
        <f t="shared" si="2"/>
        <v>0</v>
      </c>
      <c r="HF20" s="1">
        <f t="shared" si="2"/>
        <v>0</v>
      </c>
      <c r="HG20" s="1">
        <f t="shared" si="2"/>
        <v>0</v>
      </c>
      <c r="HH20" s="1">
        <f t="shared" ref="HH20:IV20" si="3">HH15</f>
        <v>0</v>
      </c>
      <c r="HI20" s="1">
        <f t="shared" si="3"/>
        <v>0</v>
      </c>
      <c r="HJ20" s="1">
        <f t="shared" si="3"/>
        <v>0</v>
      </c>
      <c r="HK20" s="1">
        <f t="shared" si="3"/>
        <v>0</v>
      </c>
      <c r="HL20" s="1">
        <f t="shared" si="3"/>
        <v>0</v>
      </c>
      <c r="HM20" s="1">
        <f t="shared" si="3"/>
        <v>0</v>
      </c>
      <c r="HN20" s="1">
        <f t="shared" si="3"/>
        <v>0</v>
      </c>
      <c r="HO20" s="1">
        <f t="shared" si="3"/>
        <v>0</v>
      </c>
      <c r="HP20" s="1">
        <f t="shared" si="3"/>
        <v>0</v>
      </c>
      <c r="HQ20" s="1">
        <f t="shared" si="3"/>
        <v>0</v>
      </c>
      <c r="HR20" s="1">
        <f t="shared" si="3"/>
        <v>0</v>
      </c>
      <c r="HS20" s="1">
        <f t="shared" si="3"/>
        <v>0</v>
      </c>
      <c r="HT20" s="1">
        <f t="shared" si="3"/>
        <v>0</v>
      </c>
      <c r="HU20" s="1">
        <f t="shared" si="3"/>
        <v>0</v>
      </c>
      <c r="HV20" s="1">
        <f t="shared" si="3"/>
        <v>0</v>
      </c>
      <c r="HW20" s="1">
        <f t="shared" si="3"/>
        <v>0</v>
      </c>
      <c r="HX20" s="1">
        <f t="shared" si="3"/>
        <v>0</v>
      </c>
      <c r="HY20" s="1">
        <f t="shared" si="3"/>
        <v>0</v>
      </c>
      <c r="HZ20" s="1">
        <f t="shared" si="3"/>
        <v>0</v>
      </c>
      <c r="IA20" s="1">
        <f t="shared" si="3"/>
        <v>0</v>
      </c>
      <c r="IB20" s="1">
        <f t="shared" si="3"/>
        <v>0</v>
      </c>
      <c r="IC20" s="1">
        <f t="shared" si="3"/>
        <v>0</v>
      </c>
      <c r="ID20" s="1">
        <f t="shared" si="3"/>
        <v>0</v>
      </c>
      <c r="IE20" s="1">
        <f t="shared" si="3"/>
        <v>0</v>
      </c>
      <c r="IF20" s="1">
        <f t="shared" si="3"/>
        <v>0</v>
      </c>
      <c r="IG20" s="1">
        <f t="shared" si="3"/>
        <v>0</v>
      </c>
      <c r="IH20" s="1">
        <f t="shared" si="3"/>
        <v>0</v>
      </c>
      <c r="II20" s="1">
        <f t="shared" si="3"/>
        <v>0</v>
      </c>
      <c r="IJ20" s="1">
        <f t="shared" si="3"/>
        <v>0</v>
      </c>
      <c r="IK20" s="1">
        <f t="shared" si="3"/>
        <v>0</v>
      </c>
      <c r="IL20" s="1">
        <f t="shared" si="3"/>
        <v>0</v>
      </c>
      <c r="IM20" s="1">
        <f t="shared" si="3"/>
        <v>0</v>
      </c>
      <c r="IN20" s="1">
        <f t="shared" si="3"/>
        <v>0</v>
      </c>
      <c r="IO20" s="1">
        <f t="shared" si="3"/>
        <v>0</v>
      </c>
      <c r="IP20" s="1">
        <f t="shared" si="3"/>
        <v>0</v>
      </c>
      <c r="IQ20" s="1">
        <f t="shared" si="3"/>
        <v>0</v>
      </c>
      <c r="IR20" s="1">
        <f t="shared" si="3"/>
        <v>0</v>
      </c>
      <c r="IS20" s="1">
        <f t="shared" si="3"/>
        <v>0</v>
      </c>
      <c r="IT20" s="1">
        <f t="shared" si="3"/>
        <v>0</v>
      </c>
      <c r="IU20" s="1">
        <f t="shared" si="3"/>
        <v>0</v>
      </c>
      <c r="IV20" s="1">
        <f t="shared" si="3"/>
        <v>0</v>
      </c>
    </row>
    <row r="21" spans="1:256" ht="40.15" customHeight="1" thickBot="1" x14ac:dyDescent="0.25">
      <c r="A21" s="22" t="s">
        <v>73</v>
      </c>
      <c r="B21" s="62" t="s">
        <v>48</v>
      </c>
      <c r="C21" s="59" t="s">
        <v>27</v>
      </c>
      <c r="D21" s="26">
        <v>42501</v>
      </c>
      <c r="E21" s="16" t="s">
        <v>4</v>
      </c>
      <c r="F21" s="25">
        <v>250</v>
      </c>
      <c r="G21" s="17"/>
    </row>
    <row r="22" spans="1:256" ht="40.15" customHeight="1" thickBot="1" x14ac:dyDescent="0.25">
      <c r="A22" s="22" t="s">
        <v>74</v>
      </c>
      <c r="B22" s="62" t="s">
        <v>56</v>
      </c>
      <c r="C22" s="59" t="s">
        <v>8</v>
      </c>
      <c r="D22" s="26" t="s">
        <v>57</v>
      </c>
      <c r="E22" s="16" t="s">
        <v>4</v>
      </c>
      <c r="F22" s="65">
        <v>5000</v>
      </c>
      <c r="G22" s="27" t="s">
        <v>58</v>
      </c>
    </row>
    <row r="23" spans="1:256" ht="40.15" customHeight="1" thickBot="1" x14ac:dyDescent="0.25">
      <c r="A23" s="22" t="s">
        <v>75</v>
      </c>
      <c r="B23" s="62" t="s">
        <v>62</v>
      </c>
      <c r="C23" s="56" t="s">
        <v>60</v>
      </c>
      <c r="D23" s="26" t="s">
        <v>61</v>
      </c>
      <c r="E23" s="16" t="s">
        <v>4</v>
      </c>
      <c r="F23" s="65">
        <v>2000</v>
      </c>
      <c r="G23" s="27" t="s">
        <v>59</v>
      </c>
    </row>
    <row r="24" spans="1:256" ht="45" customHeight="1" thickBot="1" x14ac:dyDescent="0.25">
      <c r="A24" s="22" t="s">
        <v>85</v>
      </c>
      <c r="B24" s="62" t="s">
        <v>84</v>
      </c>
      <c r="C24" s="56" t="s">
        <v>87</v>
      </c>
      <c r="D24" s="26" t="s">
        <v>95</v>
      </c>
      <c r="E24" s="16" t="s">
        <v>4</v>
      </c>
      <c r="F24" s="65">
        <v>21000</v>
      </c>
      <c r="G24" s="27" t="s">
        <v>83</v>
      </c>
    </row>
    <row r="25" spans="1:256" ht="48.6" customHeight="1" thickBot="1" x14ac:dyDescent="0.25">
      <c r="A25" s="27" t="s">
        <v>66</v>
      </c>
      <c r="B25" s="35" t="s">
        <v>135</v>
      </c>
      <c r="C25" s="41" t="s">
        <v>18</v>
      </c>
      <c r="D25" s="16" t="s">
        <v>86</v>
      </c>
      <c r="E25" s="16" t="s">
        <v>4</v>
      </c>
      <c r="F25" s="66" t="s">
        <v>89</v>
      </c>
      <c r="G25" s="27" t="s">
        <v>88</v>
      </c>
    </row>
    <row r="26" spans="1:256" x14ac:dyDescent="0.25">
      <c r="A26" s="2"/>
      <c r="B26" s="2"/>
    </row>
    <row r="27" spans="1:256" x14ac:dyDescent="0.25">
      <c r="A27" s="2"/>
      <c r="B27" s="2"/>
    </row>
    <row r="28" spans="1:256" x14ac:dyDescent="0.25">
      <c r="A28" s="2"/>
      <c r="B28" s="2"/>
    </row>
    <row r="30" spans="1:256" x14ac:dyDescent="0.25">
      <c r="A30" s="2"/>
      <c r="B30" s="2"/>
    </row>
    <row r="31" spans="1:256" x14ac:dyDescent="0.25">
      <c r="A31" s="2"/>
      <c r="B31" s="2"/>
    </row>
    <row r="32" spans="1:256" x14ac:dyDescent="0.25">
      <c r="A32" s="2"/>
      <c r="B32" s="2"/>
    </row>
    <row r="33" spans="1:7" x14ac:dyDescent="0.25">
      <c r="A33" s="2"/>
      <c r="B33" s="2"/>
      <c r="E33" s="3"/>
    </row>
    <row r="34" spans="1:7" x14ac:dyDescent="0.25">
      <c r="A34" s="2"/>
      <c r="B34" s="2"/>
      <c r="E34" s="3"/>
    </row>
    <row r="35" spans="1:7" x14ac:dyDescent="0.25">
      <c r="A35" s="2"/>
      <c r="B35" s="2"/>
      <c r="E35" s="3"/>
      <c r="F35" s="3"/>
    </row>
    <row r="36" spans="1:7" x14ac:dyDescent="0.25">
      <c r="A36" s="2"/>
      <c r="B36" s="2"/>
      <c r="E36" s="3"/>
      <c r="F36" s="3"/>
      <c r="G36" s="3"/>
    </row>
    <row r="37" spans="1:7" x14ac:dyDescent="0.25">
      <c r="A37" s="2"/>
      <c r="B37" s="2"/>
      <c r="E37" s="3"/>
      <c r="F37" s="3"/>
      <c r="G37" s="3"/>
    </row>
    <row r="38" spans="1:7" x14ac:dyDescent="0.25">
      <c r="A38" s="2"/>
      <c r="B38" s="2"/>
      <c r="E38" s="3"/>
      <c r="F38" s="3"/>
      <c r="G38" s="3"/>
    </row>
    <row r="39" spans="1:7" x14ac:dyDescent="0.25">
      <c r="A39" s="2"/>
      <c r="B39" s="2"/>
      <c r="E39" s="3"/>
      <c r="F39" s="3"/>
      <c r="G39" s="3"/>
    </row>
    <row r="40" spans="1:7" x14ac:dyDescent="0.25">
      <c r="A40" s="2"/>
      <c r="B40" s="2"/>
      <c r="E40" s="3"/>
      <c r="F40" s="3"/>
      <c r="G40" s="3"/>
    </row>
    <row r="41" spans="1:7" x14ac:dyDescent="0.25">
      <c r="A41" s="2"/>
      <c r="B41" s="2"/>
      <c r="E41" s="3"/>
      <c r="F41" s="3"/>
      <c r="G41" s="3"/>
    </row>
    <row r="42" spans="1:7" x14ac:dyDescent="0.25">
      <c r="A42" s="2"/>
      <c r="B42" s="2"/>
      <c r="F42" s="3"/>
      <c r="G42" s="3"/>
    </row>
    <row r="43" spans="1:7" x14ac:dyDescent="0.25">
      <c r="A43" s="2"/>
      <c r="B43" s="2"/>
      <c r="F43" s="3"/>
    </row>
    <row r="44" spans="1:7" x14ac:dyDescent="0.25">
      <c r="A44" s="2"/>
      <c r="B44" s="2"/>
      <c r="E44" s="5"/>
      <c r="F44" s="5"/>
      <c r="G44" s="5"/>
    </row>
    <row r="45" spans="1:7" x14ac:dyDescent="0.25">
      <c r="A45" s="2"/>
      <c r="B45" s="2"/>
      <c r="C45" s="6"/>
      <c r="D45" s="6"/>
      <c r="E45" s="3"/>
      <c r="F45" s="3"/>
      <c r="G45" s="3"/>
    </row>
    <row r="46" spans="1:7" x14ac:dyDescent="0.25">
      <c r="A46" s="2"/>
      <c r="B46" s="2"/>
      <c r="C46" s="6"/>
      <c r="D46" s="6"/>
      <c r="E46" s="3"/>
      <c r="F46" s="3"/>
      <c r="G46" s="3"/>
    </row>
    <row r="47" spans="1:7" x14ac:dyDescent="0.25">
      <c r="C47" s="5"/>
      <c r="D47" s="5"/>
      <c r="E47" s="8"/>
      <c r="F47" s="3"/>
      <c r="G47" s="9"/>
    </row>
    <row r="48" spans="1:7" x14ac:dyDescent="0.25">
      <c r="A48" s="2"/>
      <c r="B48" s="2"/>
      <c r="E48" s="3"/>
      <c r="F48" s="3"/>
      <c r="G48" s="3"/>
    </row>
    <row r="49" spans="1:6" x14ac:dyDescent="0.25">
      <c r="E49" s="10"/>
      <c r="F49" s="11"/>
    </row>
    <row r="50" spans="1:6" x14ac:dyDescent="0.25">
      <c r="A50" s="2"/>
      <c r="B50" s="2"/>
      <c r="E50" s="3"/>
    </row>
    <row r="51" spans="1:6" x14ac:dyDescent="0.25">
      <c r="A51" s="2"/>
      <c r="B51" s="2"/>
      <c r="E51" s="10"/>
      <c r="F51" s="11"/>
    </row>
    <row r="52" spans="1:6" x14ac:dyDescent="0.25">
      <c r="A52" s="2"/>
      <c r="B52" s="2"/>
      <c r="C52" s="12"/>
      <c r="D52" s="12"/>
      <c r="E52" s="10"/>
      <c r="F52" s="13"/>
    </row>
    <row r="53" spans="1:6" x14ac:dyDescent="0.25">
      <c r="A53" s="2"/>
      <c r="B53" s="2"/>
      <c r="E53" s="3"/>
      <c r="F53" s="11"/>
    </row>
    <row r="54" spans="1:6" x14ac:dyDescent="0.25">
      <c r="C54" s="12"/>
      <c r="D54" s="12"/>
      <c r="E54" s="10"/>
      <c r="F54" s="11"/>
    </row>
    <row r="55" spans="1:6" x14ac:dyDescent="0.25">
      <c r="A55" s="14"/>
      <c r="B55" s="14"/>
      <c r="C55" s="12"/>
      <c r="D55" s="12"/>
      <c r="E55" s="13"/>
      <c r="F55" s="11"/>
    </row>
    <row r="56" spans="1:6" x14ac:dyDescent="0.25">
      <c r="A56" s="14"/>
      <c r="B56" s="14"/>
      <c r="C56" s="12"/>
      <c r="D56" s="12"/>
      <c r="E56" s="13"/>
      <c r="F56" s="11"/>
    </row>
    <row r="57" spans="1:6" x14ac:dyDescent="0.25">
      <c r="A57" s="14"/>
      <c r="B57" s="14"/>
      <c r="E57" s="13"/>
      <c r="F57" s="11"/>
    </row>
    <row r="58" spans="1:6" x14ac:dyDescent="0.25">
      <c r="A58" s="14"/>
      <c r="B58" s="14"/>
      <c r="E58" s="11"/>
      <c r="F58" s="13"/>
    </row>
  </sheetData>
  <mergeCells count="12">
    <mergeCell ref="A1:G1"/>
    <mergeCell ref="E2:F2"/>
    <mergeCell ref="A4:A6"/>
    <mergeCell ref="C4:C6"/>
    <mergeCell ref="E4:E6"/>
    <mergeCell ref="F4:F5"/>
    <mergeCell ref="B4:B5"/>
    <mergeCell ref="A15:A18"/>
    <mergeCell ref="B15:B18"/>
    <mergeCell ref="E15:E18"/>
    <mergeCell ref="F15:F18"/>
    <mergeCell ref="C15:C18"/>
  </mergeCells>
  <pageMargins left="0.35433070866141736" right="0.15748031496062992" top="0.39370078740157483" bottom="0.19685039370078741" header="0.51181102362204722" footer="0.51181102362204722"/>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3" zoomScaleSheetLayoutView="100" workbookViewId="0">
      <selection activeCell="D12" sqref="D12"/>
    </sheetView>
  </sheetViews>
  <sheetFormatPr defaultColWidth="9.140625" defaultRowHeight="15" x14ac:dyDescent="0.25"/>
  <cols>
    <col min="1" max="1" width="28.7109375" style="7" customWidth="1"/>
    <col min="2" max="2" width="39.140625" style="7" customWidth="1"/>
    <col min="3" max="3" width="67" style="3" customWidth="1"/>
    <col min="4" max="4" width="30.7109375" style="3" customWidth="1"/>
    <col min="5" max="5" width="7.7109375" style="4" customWidth="1"/>
    <col min="6" max="6" width="12.7109375" style="4" customWidth="1"/>
    <col min="7" max="7" width="34.140625" style="4" customWidth="1"/>
    <col min="8" max="8" width="18.42578125" style="4" customWidth="1"/>
    <col min="9" max="16384" width="9.140625" style="1"/>
  </cols>
  <sheetData>
    <row r="1" spans="1:8" ht="39" customHeight="1" thickBot="1" x14ac:dyDescent="0.25">
      <c r="A1" s="124" t="s">
        <v>129</v>
      </c>
      <c r="B1" s="125"/>
      <c r="C1" s="125"/>
      <c r="D1" s="125"/>
      <c r="E1" s="125"/>
      <c r="F1" s="125"/>
      <c r="G1" s="125"/>
      <c r="H1" s="126"/>
    </row>
    <row r="2" spans="1:8" ht="27" customHeight="1" thickBot="1" x14ac:dyDescent="0.25">
      <c r="A2" s="67" t="s">
        <v>0</v>
      </c>
      <c r="B2" s="67" t="s">
        <v>9</v>
      </c>
      <c r="C2" s="68" t="s">
        <v>1</v>
      </c>
      <c r="D2" s="69" t="s">
        <v>5</v>
      </c>
      <c r="E2" s="122" t="s">
        <v>2</v>
      </c>
      <c r="F2" s="123"/>
      <c r="G2" s="67" t="s">
        <v>3</v>
      </c>
      <c r="H2" s="67" t="s">
        <v>130</v>
      </c>
    </row>
    <row r="3" spans="1:8" ht="6.6" customHeight="1" thickBot="1" x14ac:dyDescent="0.3">
      <c r="A3" s="70"/>
      <c r="B3" s="71"/>
      <c r="C3" s="71"/>
      <c r="D3" s="72"/>
      <c r="E3" s="72"/>
      <c r="F3" s="73"/>
      <c r="G3" s="74"/>
      <c r="H3" s="74"/>
    </row>
    <row r="4" spans="1:8" ht="50.25" customHeight="1" thickBot="1" x14ac:dyDescent="0.25">
      <c r="A4" s="75" t="s">
        <v>64</v>
      </c>
      <c r="B4" s="75" t="s">
        <v>81</v>
      </c>
      <c r="C4" s="76" t="s">
        <v>6</v>
      </c>
      <c r="D4" s="77" t="s">
        <v>90</v>
      </c>
      <c r="E4" s="76" t="s">
        <v>4</v>
      </c>
      <c r="F4" s="88">
        <v>2000</v>
      </c>
      <c r="G4" s="78" t="s">
        <v>93</v>
      </c>
      <c r="H4" s="78"/>
    </row>
    <row r="5" spans="1:8" ht="34.9" customHeight="1" thickBot="1" x14ac:dyDescent="0.25">
      <c r="A5" s="79" t="s">
        <v>120</v>
      </c>
      <c r="B5" s="78" t="s">
        <v>105</v>
      </c>
      <c r="C5" s="77" t="s">
        <v>12</v>
      </c>
      <c r="D5" s="80" t="s">
        <v>86</v>
      </c>
      <c r="E5" s="77" t="s">
        <v>4</v>
      </c>
      <c r="F5" s="85">
        <v>7200</v>
      </c>
      <c r="G5" s="78" t="s">
        <v>91</v>
      </c>
      <c r="H5" s="75"/>
    </row>
    <row r="6" spans="1:8" ht="40.15" customHeight="1" thickBot="1" x14ac:dyDescent="0.25">
      <c r="A6" s="79" t="s">
        <v>63</v>
      </c>
      <c r="B6" s="78" t="s">
        <v>106</v>
      </c>
      <c r="C6" s="81" t="s">
        <v>10</v>
      </c>
      <c r="D6" s="80" t="s">
        <v>86</v>
      </c>
      <c r="E6" s="77" t="s">
        <v>4</v>
      </c>
      <c r="F6" s="85">
        <v>13000</v>
      </c>
      <c r="G6" s="78" t="s">
        <v>92</v>
      </c>
      <c r="H6" s="78"/>
    </row>
    <row r="7" spans="1:8" ht="70.5" customHeight="1" thickBot="1" x14ac:dyDescent="0.25">
      <c r="A7" s="82" t="s">
        <v>104</v>
      </c>
      <c r="B7" s="83" t="s">
        <v>117</v>
      </c>
      <c r="C7" s="84" t="s">
        <v>103</v>
      </c>
      <c r="D7" s="80" t="s">
        <v>86</v>
      </c>
      <c r="E7" s="77" t="s">
        <v>4</v>
      </c>
      <c r="F7" s="85">
        <v>8000</v>
      </c>
      <c r="G7" s="78" t="s">
        <v>94</v>
      </c>
      <c r="H7" s="98"/>
    </row>
    <row r="8" spans="1:8" ht="40.15" customHeight="1" thickBot="1" x14ac:dyDescent="0.25">
      <c r="A8" s="79" t="s">
        <v>96</v>
      </c>
      <c r="B8" s="78" t="s">
        <v>39</v>
      </c>
      <c r="C8" s="81" t="s">
        <v>7</v>
      </c>
      <c r="D8" s="80" t="s">
        <v>86</v>
      </c>
      <c r="E8" s="77" t="s">
        <v>4</v>
      </c>
      <c r="F8" s="85">
        <v>2800</v>
      </c>
      <c r="G8" s="86" t="s">
        <v>114</v>
      </c>
      <c r="H8" s="86"/>
    </row>
    <row r="9" spans="1:8" ht="47.25" customHeight="1" thickBot="1" x14ac:dyDescent="0.25">
      <c r="A9" s="75" t="s">
        <v>70</v>
      </c>
      <c r="B9" s="75" t="s">
        <v>101</v>
      </c>
      <c r="C9" s="76" t="s">
        <v>6</v>
      </c>
      <c r="D9" s="87" t="s">
        <v>99</v>
      </c>
      <c r="E9" s="76" t="s">
        <v>4</v>
      </c>
      <c r="F9" s="88">
        <v>5000</v>
      </c>
      <c r="G9" s="78" t="s">
        <v>100</v>
      </c>
      <c r="H9" s="98"/>
    </row>
    <row r="10" spans="1:8" ht="62.25" customHeight="1" thickBot="1" x14ac:dyDescent="0.25">
      <c r="A10" s="79" t="s">
        <v>102</v>
      </c>
      <c r="B10" s="78" t="s">
        <v>107</v>
      </c>
      <c r="C10" s="81" t="s">
        <v>108</v>
      </c>
      <c r="D10" s="81" t="s">
        <v>86</v>
      </c>
      <c r="E10" s="77" t="s">
        <v>4</v>
      </c>
      <c r="F10" s="93" t="s">
        <v>110</v>
      </c>
      <c r="G10" s="78" t="s">
        <v>109</v>
      </c>
      <c r="H10" s="81" t="s">
        <v>131</v>
      </c>
    </row>
    <row r="11" spans="1:8" ht="47.25" customHeight="1" thickBot="1" x14ac:dyDescent="0.25">
      <c r="A11" s="79" t="s">
        <v>111</v>
      </c>
      <c r="B11" s="78" t="s">
        <v>119</v>
      </c>
      <c r="C11" s="81" t="s">
        <v>134</v>
      </c>
      <c r="D11" s="89" t="s">
        <v>86</v>
      </c>
      <c r="E11" s="90" t="s">
        <v>4</v>
      </c>
      <c r="F11" s="93">
        <v>2000</v>
      </c>
      <c r="G11" s="78" t="s">
        <v>115</v>
      </c>
      <c r="H11" s="99"/>
    </row>
    <row r="12" spans="1:8" ht="62.25" customHeight="1" thickBot="1" x14ac:dyDescent="0.25">
      <c r="A12" s="79" t="s">
        <v>112</v>
      </c>
      <c r="B12" s="78" t="s">
        <v>118</v>
      </c>
      <c r="C12" s="81" t="s">
        <v>113</v>
      </c>
      <c r="D12" s="81" t="s">
        <v>86</v>
      </c>
      <c r="E12" s="77" t="s">
        <v>4</v>
      </c>
      <c r="F12" s="93">
        <v>22200</v>
      </c>
      <c r="G12" s="78" t="s">
        <v>116</v>
      </c>
      <c r="H12" s="81"/>
    </row>
    <row r="13" spans="1:8" ht="32.25" thickBot="1" x14ac:dyDescent="0.25">
      <c r="A13" s="100" t="s">
        <v>122</v>
      </c>
      <c r="B13" s="78" t="s">
        <v>124</v>
      </c>
      <c r="C13" s="91" t="s">
        <v>121</v>
      </c>
      <c r="D13" s="81" t="s">
        <v>86</v>
      </c>
      <c r="E13" s="77" t="s">
        <v>4</v>
      </c>
      <c r="F13" s="93">
        <v>3000</v>
      </c>
      <c r="G13" s="78" t="s">
        <v>123</v>
      </c>
      <c r="H13" s="99"/>
    </row>
    <row r="14" spans="1:8" ht="48" thickBot="1" x14ac:dyDescent="0.25">
      <c r="A14" s="92" t="s">
        <v>85</v>
      </c>
      <c r="B14" s="95" t="s">
        <v>133</v>
      </c>
      <c r="C14" s="96" t="s">
        <v>126</v>
      </c>
      <c r="D14" s="84" t="s">
        <v>86</v>
      </c>
      <c r="E14" s="87" t="s">
        <v>4</v>
      </c>
      <c r="F14" s="94">
        <v>35000</v>
      </c>
      <c r="G14" s="83" t="s">
        <v>125</v>
      </c>
      <c r="H14" s="81"/>
    </row>
    <row r="15" spans="1:8" ht="126.75" thickBot="1" x14ac:dyDescent="0.3">
      <c r="A15" s="79" t="s">
        <v>102</v>
      </c>
      <c r="B15" s="78" t="s">
        <v>107</v>
      </c>
      <c r="C15" s="97" t="s">
        <v>127</v>
      </c>
      <c r="D15" s="81" t="s">
        <v>86</v>
      </c>
      <c r="E15" s="77" t="s">
        <v>4</v>
      </c>
      <c r="F15" s="93">
        <v>5600</v>
      </c>
      <c r="G15" s="78" t="s">
        <v>128</v>
      </c>
      <c r="H15" s="81" t="s">
        <v>132</v>
      </c>
    </row>
    <row r="16" spans="1:8" x14ac:dyDescent="0.25">
      <c r="A16" s="2"/>
      <c r="B16" s="2"/>
    </row>
    <row r="17" spans="1:8" x14ac:dyDescent="0.25">
      <c r="A17" s="2"/>
      <c r="B17" s="2"/>
    </row>
    <row r="18" spans="1:8" x14ac:dyDescent="0.25">
      <c r="A18" s="2"/>
      <c r="B18" s="2"/>
    </row>
    <row r="19" spans="1:8" x14ac:dyDescent="0.25">
      <c r="A19" s="2"/>
      <c r="B19" s="2"/>
    </row>
    <row r="20" spans="1:8" x14ac:dyDescent="0.25">
      <c r="A20" s="2"/>
      <c r="B20" s="2"/>
    </row>
    <row r="21" spans="1:8" x14ac:dyDescent="0.25">
      <c r="A21" s="2"/>
      <c r="B21" s="2"/>
      <c r="E21" s="3"/>
    </row>
    <row r="22" spans="1:8" x14ac:dyDescent="0.25">
      <c r="A22" s="2"/>
      <c r="B22" s="2"/>
      <c r="E22" s="3"/>
    </row>
    <row r="23" spans="1:8" x14ac:dyDescent="0.25">
      <c r="A23" s="2"/>
      <c r="B23" s="2"/>
      <c r="E23" s="3"/>
      <c r="F23" s="3"/>
    </row>
    <row r="24" spans="1:8" x14ac:dyDescent="0.25">
      <c r="A24" s="2"/>
      <c r="B24" s="2"/>
      <c r="E24" s="3"/>
      <c r="F24" s="3"/>
      <c r="G24" s="3"/>
      <c r="H24" s="3"/>
    </row>
    <row r="25" spans="1:8" x14ac:dyDescent="0.25">
      <c r="A25" s="2"/>
      <c r="B25" s="2"/>
      <c r="E25" s="3"/>
      <c r="F25" s="3"/>
      <c r="G25" s="3"/>
      <c r="H25" s="3"/>
    </row>
    <row r="26" spans="1:8" x14ac:dyDescent="0.25">
      <c r="A26" s="2"/>
      <c r="B26" s="2"/>
      <c r="E26" s="3"/>
      <c r="F26" s="3"/>
      <c r="G26" s="3"/>
      <c r="H26" s="3"/>
    </row>
    <row r="27" spans="1:8" x14ac:dyDescent="0.25">
      <c r="A27" s="2"/>
      <c r="B27" s="2"/>
      <c r="E27" s="3"/>
      <c r="F27" s="3"/>
      <c r="G27" s="3"/>
      <c r="H27" s="3"/>
    </row>
    <row r="28" spans="1:8" x14ac:dyDescent="0.25">
      <c r="A28" s="2"/>
      <c r="B28" s="2"/>
      <c r="E28" s="3"/>
      <c r="F28" s="3"/>
      <c r="G28" s="3"/>
      <c r="H28" s="3"/>
    </row>
    <row r="29" spans="1:8" x14ac:dyDescent="0.25">
      <c r="A29" s="2"/>
      <c r="B29" s="2"/>
      <c r="E29" s="3"/>
      <c r="F29" s="3"/>
      <c r="G29" s="3"/>
      <c r="H29" s="3"/>
    </row>
    <row r="30" spans="1:8" x14ac:dyDescent="0.25">
      <c r="A30" s="2"/>
      <c r="B30" s="2"/>
      <c r="F30" s="3"/>
      <c r="G30" s="3"/>
      <c r="H30" s="3"/>
    </row>
    <row r="31" spans="1:8" x14ac:dyDescent="0.25">
      <c r="A31" s="2"/>
      <c r="B31" s="2"/>
      <c r="F31" s="3"/>
    </row>
    <row r="32" spans="1:8" x14ac:dyDescent="0.25">
      <c r="A32" s="2"/>
      <c r="B32" s="2"/>
      <c r="E32" s="5"/>
      <c r="F32" s="5"/>
      <c r="G32" s="5"/>
      <c r="H32" s="5"/>
    </row>
    <row r="33" spans="1:8" x14ac:dyDescent="0.25">
      <c r="A33" s="2"/>
      <c r="B33" s="2"/>
      <c r="C33" s="6"/>
      <c r="D33" s="6"/>
      <c r="E33" s="3"/>
      <c r="F33" s="3"/>
      <c r="G33" s="3"/>
      <c r="H33" s="3"/>
    </row>
    <row r="34" spans="1:8" x14ac:dyDescent="0.25">
      <c r="A34" s="2"/>
      <c r="B34" s="2"/>
      <c r="C34" s="6"/>
      <c r="D34" s="6"/>
      <c r="E34" s="3"/>
      <c r="F34" s="3"/>
      <c r="G34" s="3"/>
      <c r="H34" s="3"/>
    </row>
    <row r="35" spans="1:8" x14ac:dyDescent="0.25">
      <c r="C35" s="5"/>
      <c r="D35" s="5"/>
      <c r="E35" s="8"/>
      <c r="F35" s="3"/>
      <c r="G35" s="9"/>
      <c r="H35" s="9"/>
    </row>
    <row r="36" spans="1:8" x14ac:dyDescent="0.25">
      <c r="A36" s="2"/>
      <c r="B36" s="2"/>
      <c r="E36" s="3"/>
      <c r="F36" s="3"/>
      <c r="G36" s="3"/>
      <c r="H36" s="3"/>
    </row>
    <row r="37" spans="1:8" x14ac:dyDescent="0.25">
      <c r="E37" s="10"/>
      <c r="F37" s="11"/>
    </row>
    <row r="38" spans="1:8" x14ac:dyDescent="0.25">
      <c r="A38" s="2"/>
      <c r="B38" s="2"/>
      <c r="E38" s="3"/>
    </row>
    <row r="39" spans="1:8" x14ac:dyDescent="0.25">
      <c r="A39" s="2"/>
      <c r="B39" s="2"/>
      <c r="E39" s="10"/>
      <c r="F39" s="11"/>
    </row>
    <row r="40" spans="1:8" x14ac:dyDescent="0.25">
      <c r="A40" s="2"/>
      <c r="B40" s="2"/>
      <c r="C40" s="12"/>
      <c r="D40" s="12"/>
      <c r="E40" s="10"/>
      <c r="F40" s="13"/>
    </row>
    <row r="41" spans="1:8" x14ac:dyDescent="0.25">
      <c r="A41" s="2"/>
      <c r="B41" s="2"/>
      <c r="E41" s="3"/>
      <c r="F41" s="11"/>
    </row>
    <row r="42" spans="1:8" x14ac:dyDescent="0.25">
      <c r="C42" s="12"/>
      <c r="D42" s="12"/>
      <c r="E42" s="10"/>
      <c r="F42" s="11"/>
    </row>
    <row r="43" spans="1:8" x14ac:dyDescent="0.25">
      <c r="A43" s="14"/>
      <c r="B43" s="14"/>
      <c r="C43" s="12"/>
      <c r="D43" s="12"/>
      <c r="E43" s="13"/>
      <c r="F43" s="11"/>
    </row>
    <row r="44" spans="1:8" x14ac:dyDescent="0.25">
      <c r="A44" s="14"/>
      <c r="B44" s="14"/>
      <c r="C44" s="12"/>
      <c r="D44" s="12"/>
      <c r="E44" s="13"/>
      <c r="F44" s="11"/>
    </row>
    <row r="45" spans="1:8" x14ac:dyDescent="0.25">
      <c r="A45" s="14"/>
      <c r="B45" s="14"/>
      <c r="E45" s="13"/>
      <c r="F45" s="11"/>
    </row>
    <row r="46" spans="1:8" x14ac:dyDescent="0.25">
      <c r="A46" s="14"/>
      <c r="B46" s="14"/>
      <c r="E46" s="11"/>
      <c r="F46" s="13"/>
    </row>
  </sheetData>
  <mergeCells count="2">
    <mergeCell ref="E2:F2"/>
    <mergeCell ref="A1:H1"/>
  </mergeCells>
  <pageMargins left="0.35433070866141736" right="0.19685039370078741" top="0.98425196850393704" bottom="0.19685039370078741"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Anno 2016 al 31.12.2016 </vt:lpstr>
      <vt:lpstr>Anno 2017</vt:lpstr>
      <vt:lpstr>'Anno 2016 al 31.12.2016 '!Area_stampa</vt:lpstr>
      <vt:lpstr>'Anno 2017'!Area_stampa</vt:lpstr>
    </vt:vector>
  </TitlesOfParts>
  <Company>Canturina Servizi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patrizia</dc:creator>
  <cp:lastModifiedBy>Patrizia Minoli</cp:lastModifiedBy>
  <cp:lastPrinted>2017-07-05T12:33:51Z</cp:lastPrinted>
  <dcterms:created xsi:type="dcterms:W3CDTF">2001-08-13T08:52:42Z</dcterms:created>
  <dcterms:modified xsi:type="dcterms:W3CDTF">2017-07-06T15:43:27Z</dcterms:modified>
</cp:coreProperties>
</file>